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6\LIGA PROMOCIÓN\"/>
    </mc:Choice>
  </mc:AlternateContent>
  <xr:revisionPtr revIDLastSave="0" documentId="8_{02BD0F25-C1C1-44E6-B8D0-9B708C2A69BF}" xr6:coauthVersionLast="47" xr6:coauthVersionMax="47" xr10:uidLastSave="{00000000-0000-0000-0000-000000000000}"/>
  <bookViews>
    <workbookView xWindow="28692" yWindow="-36" windowWidth="29016" windowHeight="15696" tabRatio="877" activeTab="1" xr2:uid="{00000000-000D-0000-FFFF-FFFF00000000}"/>
  </bookViews>
  <sheets>
    <sheet name="INFO" sheetId="1" r:id="rId1"/>
    <sheet name="SUB10 FEM" sheetId="2" r:id="rId2"/>
    <sheet name="SUB10 M" sheetId="3" r:id="rId3"/>
    <sheet name="ALEVIN FEM" sheetId="4" r:id="rId4"/>
    <sheet name="ALEVIN M" sheetId="5" r:id="rId5"/>
    <sheet name="INFANTIL FEM" sheetId="6" r:id="rId6"/>
    <sheet name="INFANTIL M" sheetId="7" r:id="rId7"/>
    <sheet name="CADETE FEM" sheetId="8" r:id="rId8"/>
    <sheet name="CADETE M" sheetId="9" r:id="rId9"/>
    <sheet name="ABSOLUTO-UNISEX" sheetId="10" r:id="rId10"/>
  </sheets>
  <definedNames>
    <definedName name="_xlnm._FilterDatabase" localSheetId="9" hidden="1">'ABSOLUTO-UNISEX'!$B$9:$L$9</definedName>
    <definedName name="_xlnm._FilterDatabase" localSheetId="3" hidden="1">'ALEVIN FEM'!$B$9:$L$9</definedName>
    <definedName name="_xlnm._FilterDatabase" localSheetId="4" hidden="1">'ALEVIN M'!$B$9:$L$9</definedName>
    <definedName name="_xlnm._FilterDatabase" localSheetId="7" hidden="1">'CADETE FEM'!$B$9:$L$9</definedName>
    <definedName name="_xlnm._FilterDatabase" localSheetId="8" hidden="1">'CADETE M'!$B$9:$M$9</definedName>
    <definedName name="_xlnm._FilterDatabase" localSheetId="5" hidden="1">'INFANTIL FEM'!$B$9:$L$9</definedName>
    <definedName name="_xlnm._FilterDatabase" localSheetId="6" hidden="1">'INFANTIL M'!$B$9:$L$9</definedName>
    <definedName name="_xlnm._FilterDatabase" localSheetId="1" hidden="1">'SUB10 FEM'!$B$9:$L$9</definedName>
    <definedName name="_xlnm._FilterDatabase" localSheetId="2" hidden="1">'SUB10 M'!$B$9:$L$9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3" i="10" l="1"/>
  <c r="L31" i="10"/>
  <c r="L32" i="10"/>
  <c r="L19" i="10"/>
  <c r="L13" i="10"/>
  <c r="L20" i="6"/>
  <c r="L39" i="7"/>
  <c r="L42" i="5"/>
  <c r="L41" i="5"/>
  <c r="L40" i="5"/>
  <c r="L31" i="5"/>
  <c r="L22" i="4"/>
  <c r="L18" i="4"/>
  <c r="L27" i="3"/>
  <c r="L21" i="3"/>
  <c r="L29" i="3"/>
  <c r="L51" i="7"/>
  <c r="L50" i="7"/>
  <c r="L52" i="5"/>
  <c r="L26" i="10"/>
  <c r="L14" i="10"/>
  <c r="L34" i="10"/>
  <c r="L28" i="10"/>
  <c r="L30" i="10"/>
  <c r="L29" i="10"/>
  <c r="L27" i="10"/>
  <c r="L25" i="10"/>
  <c r="L24" i="10"/>
  <c r="L16" i="10"/>
  <c r="L23" i="10"/>
  <c r="L22" i="10"/>
  <c r="L15" i="10"/>
  <c r="L21" i="10"/>
  <c r="L20" i="10"/>
  <c r="L18" i="10"/>
  <c r="L17" i="10"/>
  <c r="L10" i="10"/>
  <c r="L12" i="10"/>
  <c r="L11" i="10"/>
  <c r="M40" i="9"/>
  <c r="M37" i="9"/>
  <c r="M36" i="9"/>
  <c r="M33" i="9"/>
  <c r="M32" i="9"/>
  <c r="M13" i="9"/>
  <c r="M45" i="9"/>
  <c r="M43" i="9"/>
  <c r="M39" i="9"/>
  <c r="M38" i="9"/>
  <c r="M44" i="9"/>
  <c r="M42" i="9"/>
  <c r="M27" i="9"/>
  <c r="M41" i="9"/>
  <c r="M35" i="9"/>
  <c r="M34" i="9"/>
  <c r="M23" i="9"/>
  <c r="M24" i="9"/>
  <c r="M22" i="9"/>
  <c r="M12" i="9"/>
  <c r="M30" i="9"/>
  <c r="M29" i="9"/>
  <c r="M31" i="9"/>
  <c r="M28" i="9"/>
  <c r="M25" i="9"/>
  <c r="M20" i="9"/>
  <c r="M26" i="9"/>
  <c r="M18" i="9"/>
  <c r="M17" i="9"/>
  <c r="M21" i="9"/>
  <c r="M15" i="9"/>
  <c r="M16" i="9"/>
  <c r="M19" i="9"/>
  <c r="M14" i="9"/>
  <c r="M11" i="9"/>
  <c r="M10" i="9"/>
  <c r="L16" i="8"/>
  <c r="L15" i="8"/>
  <c r="L14" i="8"/>
  <c r="L13" i="8"/>
  <c r="L12" i="8"/>
  <c r="L11" i="8"/>
  <c r="L10" i="8"/>
  <c r="L62" i="7"/>
  <c r="L57" i="7"/>
  <c r="L55" i="7"/>
  <c r="L48" i="7"/>
  <c r="L43" i="7"/>
  <c r="L40" i="7"/>
  <c r="L34" i="7"/>
  <c r="L49" i="7"/>
  <c r="L61" i="7"/>
  <c r="L60" i="7"/>
  <c r="L59" i="7"/>
  <c r="L56" i="7"/>
  <c r="L63" i="7"/>
  <c r="L58" i="7"/>
  <c r="L29" i="7"/>
  <c r="L54" i="7"/>
  <c r="L21" i="7"/>
  <c r="L52" i="7"/>
  <c r="L46" i="7"/>
  <c r="L45" i="7"/>
  <c r="L42" i="7"/>
  <c r="L41" i="7"/>
  <c r="L47" i="7"/>
  <c r="L53" i="7"/>
  <c r="L14" i="7"/>
  <c r="L44" i="7"/>
  <c r="L19" i="7"/>
  <c r="L38" i="7"/>
  <c r="L28" i="7"/>
  <c r="L37" i="7"/>
  <c r="L36" i="7"/>
  <c r="L35" i="7"/>
  <c r="L33" i="7"/>
  <c r="L32" i="7"/>
  <c r="L18" i="7"/>
  <c r="L30" i="7"/>
  <c r="L31" i="7"/>
  <c r="L27" i="7"/>
  <c r="L23" i="7"/>
  <c r="L26" i="7"/>
  <c r="L22" i="7"/>
  <c r="L25" i="7"/>
  <c r="L15" i="7"/>
  <c r="L24" i="7"/>
  <c r="L20" i="7"/>
  <c r="L16" i="7"/>
  <c r="L17" i="7"/>
  <c r="L13" i="7"/>
  <c r="L10" i="7"/>
  <c r="L12" i="7"/>
  <c r="L11" i="7"/>
  <c r="L21" i="6"/>
  <c r="L18" i="6"/>
  <c r="L14" i="6"/>
  <c r="L22" i="6"/>
  <c r="L23" i="6"/>
  <c r="L19" i="6"/>
  <c r="L17" i="6"/>
  <c r="L16" i="6"/>
  <c r="L11" i="6"/>
  <c r="L15" i="6"/>
  <c r="L13" i="6"/>
  <c r="L12" i="6"/>
  <c r="L10" i="6"/>
  <c r="L60" i="5"/>
  <c r="L59" i="5"/>
  <c r="L58" i="5"/>
  <c r="L39" i="5"/>
  <c r="L56" i="5"/>
  <c r="L38" i="5"/>
  <c r="L55" i="5"/>
  <c r="L53" i="5"/>
  <c r="L57" i="5"/>
  <c r="L54" i="5"/>
  <c r="L24" i="5"/>
  <c r="L51" i="5"/>
  <c r="L49" i="5"/>
  <c r="L48" i="5"/>
  <c r="L45" i="5"/>
  <c r="L50" i="5"/>
  <c r="L47" i="5"/>
  <c r="L46" i="5"/>
  <c r="L44" i="5"/>
  <c r="L43" i="5"/>
  <c r="L28" i="5"/>
  <c r="L37" i="5"/>
  <c r="L25" i="5"/>
  <c r="L36" i="5"/>
  <c r="L26" i="5"/>
  <c r="L32" i="5"/>
  <c r="L34" i="5"/>
  <c r="L33" i="5"/>
  <c r="L35" i="5"/>
  <c r="L30" i="5"/>
  <c r="L29" i="5"/>
  <c r="L21" i="5"/>
  <c r="L22" i="5"/>
  <c r="L27" i="5"/>
  <c r="L23" i="5"/>
  <c r="L12" i="5"/>
  <c r="L11" i="5"/>
  <c r="L18" i="5"/>
  <c r="L19" i="5"/>
  <c r="L20" i="5"/>
  <c r="L17" i="5"/>
  <c r="L16" i="5"/>
  <c r="L13" i="5"/>
  <c r="L14" i="5"/>
  <c r="L15" i="5"/>
  <c r="L10" i="5"/>
  <c r="L17" i="4"/>
  <c r="L23" i="4"/>
  <c r="L21" i="4"/>
  <c r="L20" i="4"/>
  <c r="L19" i="4"/>
  <c r="L11" i="4"/>
  <c r="L16" i="4"/>
  <c r="L15" i="4"/>
  <c r="L14" i="4"/>
  <c r="L13" i="4"/>
  <c r="L12" i="4"/>
  <c r="L10" i="4"/>
  <c r="L20" i="3"/>
  <c r="L25" i="3"/>
  <c r="L32" i="3"/>
  <c r="L31" i="3"/>
  <c r="L30" i="3"/>
  <c r="L28" i="3"/>
  <c r="L24" i="3"/>
  <c r="L12" i="3"/>
  <c r="L22" i="3"/>
  <c r="L26" i="3"/>
  <c r="L23" i="3"/>
  <c r="L16" i="3"/>
  <c r="L15" i="3"/>
  <c r="L14" i="3"/>
  <c r="L19" i="3"/>
  <c r="L18" i="3"/>
  <c r="L17" i="3"/>
  <c r="L13" i="3"/>
  <c r="L11" i="3"/>
  <c r="L10" i="3"/>
  <c r="L13" i="2"/>
  <c r="L20" i="2"/>
  <c r="L21" i="2"/>
  <c r="L19" i="2"/>
  <c r="L18" i="2"/>
  <c r="L12" i="2"/>
  <c r="L17" i="2"/>
  <c r="L15" i="2"/>
  <c r="L14" i="2"/>
  <c r="L16" i="2"/>
  <c r="L10" i="2"/>
  <c r="L11" i="2"/>
</calcChain>
</file>

<file path=xl/sharedStrings.xml><?xml version="1.0" encoding="utf-8"?>
<sst xmlns="http://schemas.openxmlformats.org/spreadsheetml/2006/main" count="371" uniqueCount="279">
  <si>
    <t>CLASIFICACIÓN IV LIGA PROMOCIÓN 2026</t>
  </si>
  <si>
    <t xml:space="preserve">Puntuación del circuito </t>
  </si>
  <si>
    <t>Cuadro eliminatoria 16 jug:</t>
  </si>
  <si>
    <t>Cuadro eliminatoria 8 jug:</t>
  </si>
  <si>
    <t>Campeón: 50 puntos</t>
  </si>
  <si>
    <t>Campeón: 30 puntos</t>
  </si>
  <si>
    <t>Subcampeón: 30 puntos</t>
  </si>
  <si>
    <t>Subcampeón: 15 puntos</t>
  </si>
  <si>
    <t>Semifinalistas: 15 puntos</t>
  </si>
  <si>
    <t>Semifinalistas: 8 puntos</t>
  </si>
  <si>
    <t>1/4 finalistas: 8 puntos</t>
  </si>
  <si>
    <t xml:space="preserve">En caso de que haya un número de inscritos igual o inferior a 4 la puntuación será la siguiente: </t>
  </si>
  <si>
    <t>Cuadro liga/RR:</t>
  </si>
  <si>
    <t>TAMAÑO DEL CUADRO</t>
  </si>
  <si>
    <t>LIGA (4 jug)</t>
  </si>
  <si>
    <t>LIGA (3 jug)</t>
  </si>
  <si>
    <t>CAMPEÓN</t>
  </si>
  <si>
    <t>SUBCAMPEÓN</t>
  </si>
  <si>
    <t>3er CLASIFICADO</t>
  </si>
  <si>
    <t>1. Los jugadores que disputen el cuadro de consolación obtendrán 1 punto por partido ganado.</t>
  </si>
  <si>
    <t>2. Un jugador con un W.O. justificado puntuará por la ronda anterior (último partido jugado), si fuera en segunda ronda obtendrá un punto.</t>
  </si>
  <si>
    <t>3. Un W.O. no justificado no da derecho a puntuación, independientemente de la ronda alcanzada.</t>
  </si>
  <si>
    <t>4. Por cada warning que se aplique al jugador/a, éste será sancionado con 10 puntos en la clasificación. Si se produce una descalificación en un cuadro, la sanción será de 50 puntos.</t>
  </si>
  <si>
    <t>SUB10 FEMENINO</t>
  </si>
  <si>
    <t>Nº</t>
  </si>
  <si>
    <t>APELLIDOS, NOMBRE</t>
  </si>
  <si>
    <t>CT SOLLER</t>
  </si>
  <si>
    <t>SA POBLA TC/           EU MOLL TC</t>
  </si>
  <si>
    <t>CT MURO/         CT POLLENSA</t>
  </si>
  <si>
    <t>PISTAS MUNIPALES MAGALUF</t>
  </si>
  <si>
    <t>TC BINISSALEM/ SANTA MARIA TC</t>
  </si>
  <si>
    <t>TOTAL</t>
  </si>
  <si>
    <t>Burgel Samu, G</t>
  </si>
  <si>
    <t>Roig Lopez, L</t>
  </si>
  <si>
    <t>Garcia Gonzalez, M</t>
  </si>
  <si>
    <t>Rebassa Ramis, E</t>
  </si>
  <si>
    <t>Garcia Gonzalez, C</t>
  </si>
  <si>
    <t>Ladopoulos, L</t>
  </si>
  <si>
    <t>Ramon Mestre, C</t>
  </si>
  <si>
    <t>Nica Nita, E</t>
  </si>
  <si>
    <t>Riera Navarro, A</t>
  </si>
  <si>
    <t>Gavril, A</t>
  </si>
  <si>
    <t>Hult, L</t>
  </si>
  <si>
    <t>Blanco Regueira, N</t>
  </si>
  <si>
    <t>Julia Blanch, J</t>
  </si>
  <si>
    <t>Garcias Gomez, F</t>
  </si>
  <si>
    <t>Bauza Aguilo, A</t>
  </si>
  <si>
    <t>Mulet Florit, A</t>
  </si>
  <si>
    <t>Navas Busquets, L</t>
  </si>
  <si>
    <t>Vicens Piña, J</t>
  </si>
  <si>
    <t>Colet Carmona, M</t>
  </si>
  <si>
    <t>Ginard Martin, A</t>
  </si>
  <si>
    <t>San Pedro Mesanovic, B</t>
  </si>
  <si>
    <t>Company Llobera, J</t>
  </si>
  <si>
    <t>Pineda Klein, E</t>
  </si>
  <si>
    <t>Pastor Puigserver, M</t>
  </si>
  <si>
    <t>Rodriguez Rubi, M</t>
  </si>
  <si>
    <t>Franciscano Carillo, L</t>
  </si>
  <si>
    <t>Morro Coll, P</t>
  </si>
  <si>
    <t>Simon Salas, T</t>
  </si>
  <si>
    <t>Jaume Ros, J</t>
  </si>
  <si>
    <t>Merida Gost. J</t>
  </si>
  <si>
    <t>Taccon, M</t>
  </si>
  <si>
    <t>Llompart Rodriguez, N</t>
  </si>
  <si>
    <t>Di Blasio, B</t>
  </si>
  <si>
    <t>ALEVIN FEMENINO</t>
  </si>
  <si>
    <t>Cifre Ramirez, M</t>
  </si>
  <si>
    <t>Andrial Perez, L</t>
  </si>
  <si>
    <t>Kiziuk Stefanova, K</t>
  </si>
  <si>
    <t>Edwards Coello, M</t>
  </si>
  <si>
    <t>Huespe Nagera, N</t>
  </si>
  <si>
    <t>San Pedro Mesanovic, D</t>
  </si>
  <si>
    <t>Garcia Pino, D</t>
  </si>
  <si>
    <t>Torres Mora, P</t>
  </si>
  <si>
    <t>Provensal Payeras, M</t>
  </si>
  <si>
    <t>Yamauchi Vazquez, J</t>
  </si>
  <si>
    <t>Lima Gomes Da Silva, D</t>
  </si>
  <si>
    <t>Sanabria Español, V</t>
  </si>
  <si>
    <t>BAL ALE,SA POBLA</t>
  </si>
  <si>
    <t>ALEVIN MASCULINO - ORO</t>
  </si>
  <si>
    <t>Llobet Ordinas, M</t>
  </si>
  <si>
    <t>CIRCUIT PAGUERA Y MANACOR</t>
  </si>
  <si>
    <t>Pons Gonzalez, A</t>
  </si>
  <si>
    <t>Nuñez Marin, F</t>
  </si>
  <si>
    <t>Cervantes Fornes, G</t>
  </si>
  <si>
    <t>Talledo Guasp, J</t>
  </si>
  <si>
    <t>Ferrer Serra, P</t>
  </si>
  <si>
    <t>Llompart Alegre, J</t>
  </si>
  <si>
    <t>Bordoy Vives, M</t>
  </si>
  <si>
    <t>COPA FTIB, CIRCUIT MAGALUF Y PAGUERA</t>
  </si>
  <si>
    <t>Serra Torrens, G</t>
  </si>
  <si>
    <t>Bonet Gandia, M</t>
  </si>
  <si>
    <t>Siquier Tomas, G</t>
  </si>
  <si>
    <t>Cabrera Gil, J</t>
  </si>
  <si>
    <t>MURO</t>
  </si>
  <si>
    <t>Cloquell Ramis, A</t>
  </si>
  <si>
    <t>Martini Quetglas, M</t>
  </si>
  <si>
    <t>Caimari Montesinos, L</t>
  </si>
  <si>
    <t>COPA SINCE 90 OPEN, COPA FTIB, CIRCUIT CIUTADELLA</t>
  </si>
  <si>
    <t>Covas Mascaro, A</t>
  </si>
  <si>
    <t>OPEN FELANITX</t>
  </si>
  <si>
    <t>Valle Gost, N</t>
  </si>
  <si>
    <t>CIRCUIT CIUTADELLA</t>
  </si>
  <si>
    <t>Riera Martinez, M</t>
  </si>
  <si>
    <t>Crespi Serra, J</t>
  </si>
  <si>
    <t>Del Amo Manzano, L</t>
  </si>
  <si>
    <t>Prieto Cortes, R</t>
  </si>
  <si>
    <t>Turturica, T</t>
  </si>
  <si>
    <t>Carreras Amengual, P</t>
  </si>
  <si>
    <t>Gallego Bauza, A</t>
  </si>
  <si>
    <t>Casanovas Arbona, C</t>
  </si>
  <si>
    <t>Ramon Mas, G</t>
  </si>
  <si>
    <t>Coll Sanchez, J</t>
  </si>
  <si>
    <t>Fernandez Ferrer, F</t>
  </si>
  <si>
    <t>Jeronimo Moreno, G</t>
  </si>
  <si>
    <t>Munar de Heiva, M</t>
  </si>
  <si>
    <t>Ribera Gallardo, N</t>
  </si>
  <si>
    <t>Fernandez Pozuelo, J</t>
  </si>
  <si>
    <t>Oliver Ballester, S</t>
  </si>
  <si>
    <t>Pesantez Peldzius, D</t>
  </si>
  <si>
    <t>Velasco Estebanez, M</t>
  </si>
  <si>
    <t>Perez Medina, M</t>
  </si>
  <si>
    <t>Cifre Caballero, B</t>
  </si>
  <si>
    <t>Mut Balasa, O</t>
  </si>
  <si>
    <t>Carreras Beltran, A</t>
  </si>
  <si>
    <t>Ferretjans Lopez, L</t>
  </si>
  <si>
    <t>Gomariz Femenias, E</t>
  </si>
  <si>
    <t>Henke, M</t>
  </si>
  <si>
    <t>Mercant Terrasa, G</t>
  </si>
  <si>
    <t>Rodriguez Arias, L</t>
  </si>
  <si>
    <t>Vera Bellafont, A</t>
  </si>
  <si>
    <t>Villaplana Bonnin, M</t>
  </si>
  <si>
    <t>INFANTIL FEMENINO</t>
  </si>
  <si>
    <t>Kuzmann, E</t>
  </si>
  <si>
    <t>Porquer Cervera, V</t>
  </si>
  <si>
    <t>Serra Perello, A</t>
  </si>
  <si>
    <t>Gragera Garcia, O</t>
  </si>
  <si>
    <t>Bermejo Escandell, M</t>
  </si>
  <si>
    <t>Font Vera, M</t>
  </si>
  <si>
    <t>Soberats Cantallops, A</t>
  </si>
  <si>
    <t>Abril Ramon, A</t>
  </si>
  <si>
    <t>Cejas Ruiz-Henestrosa, A</t>
  </si>
  <si>
    <t>Mesquida Carbonell, J.A.</t>
  </si>
  <si>
    <t>Roig Clar, C</t>
  </si>
  <si>
    <t>Mulet Ramiro, M</t>
  </si>
  <si>
    <t>INFANTIL MASCULINO - ORO</t>
  </si>
  <si>
    <t>Nielfa Camacho, H</t>
  </si>
  <si>
    <t>Tahir Bouriah, A</t>
  </si>
  <si>
    <t>Davila Bover, A</t>
  </si>
  <si>
    <t>Perez Teijeira, M</t>
  </si>
  <si>
    <t>Gordillo Hidalgo, H</t>
  </si>
  <si>
    <t>Coll Balaguer, P</t>
  </si>
  <si>
    <t>Bongiovanni Truszkowski, N</t>
  </si>
  <si>
    <t>Serra Company, X</t>
  </si>
  <si>
    <t>Garcia Salva, A</t>
  </si>
  <si>
    <t>Llompart Perez, M</t>
  </si>
  <si>
    <t>Colom Pol, T</t>
  </si>
  <si>
    <t>Sergio Tarantino, J</t>
  </si>
  <si>
    <t>Sanz Torbado, I</t>
  </si>
  <si>
    <t>Llabres Bennasar, A</t>
  </si>
  <si>
    <t>Garcia Vicens, G</t>
  </si>
  <si>
    <t>Castell Simo, J</t>
  </si>
  <si>
    <t>Serra Ferragut, P</t>
  </si>
  <si>
    <t>Vich Soler, D</t>
  </si>
  <si>
    <t>Siquier Tomas, N</t>
  </si>
  <si>
    <t>Carreras Amengual, I</t>
  </si>
  <si>
    <t>Flores Xavier, L</t>
  </si>
  <si>
    <t>Sanz Torbado, H</t>
  </si>
  <si>
    <t>Larma, F</t>
  </si>
  <si>
    <t>Marin Dennis, M</t>
  </si>
  <si>
    <t>Vila Fernandez, S</t>
  </si>
  <si>
    <t>Mas Garcia, A</t>
  </si>
  <si>
    <t>Fernandez Pozuelo, M</t>
  </si>
  <si>
    <t>Fernandez Santos, E</t>
  </si>
  <si>
    <t>Llabres Buntho, A</t>
  </si>
  <si>
    <t>Llado Valentin, A</t>
  </si>
  <si>
    <t>Serrano Bernet, J</t>
  </si>
  <si>
    <t>Escandell Ballesteros, A</t>
  </si>
  <si>
    <t>Soler Garcia, S</t>
  </si>
  <si>
    <t>Diaz Padilla, P</t>
  </si>
  <si>
    <t>Ayerra Payeras, M</t>
  </si>
  <si>
    <t>Verger Bauza, B</t>
  </si>
  <si>
    <t>Almentera Caldes, A</t>
  </si>
  <si>
    <t>Gelabert Meca, M</t>
  </si>
  <si>
    <t>Malaxchevarria Fernandez, J</t>
  </si>
  <si>
    <t>Moncadas Servera, M</t>
  </si>
  <si>
    <t>Nowoczyn, L</t>
  </si>
  <si>
    <t>Manciles Alfonso, E</t>
  </si>
  <si>
    <t>Cruzado Popa, J</t>
  </si>
  <si>
    <t>Fiol Mascuñan, P</t>
  </si>
  <si>
    <t>Morell Mas, J</t>
  </si>
  <si>
    <t>Carmona Rendon, E</t>
  </si>
  <si>
    <t>Araque Calatayud, A</t>
  </si>
  <si>
    <t>Naval Lopez-Rodo, S</t>
  </si>
  <si>
    <t>CADETE FEMENINO</t>
  </si>
  <si>
    <t>Socias Capella, A</t>
  </si>
  <si>
    <t>Apolinario Hinojosa, A</t>
  </si>
  <si>
    <t>Fernandez Caldentey, L</t>
  </si>
  <si>
    <t>Ortigosa Heredia, J</t>
  </si>
  <si>
    <t>Casellas Jimenez, S</t>
  </si>
  <si>
    <t>Martinez Torres, C</t>
  </si>
  <si>
    <t>Achalandabaso Dominguez, A</t>
  </si>
  <si>
    <t>CADETE MASCULINO</t>
  </si>
  <si>
    <t>OPEN MARRATXÍ</t>
  </si>
  <si>
    <t>Frau Alberti, G</t>
  </si>
  <si>
    <t>BAJA</t>
  </si>
  <si>
    <t>Gazquez Morro, P</t>
  </si>
  <si>
    <t>NORMAL</t>
  </si>
  <si>
    <t>Titov Petkov, N</t>
  </si>
  <si>
    <t>Bibiloni Cifre, A</t>
  </si>
  <si>
    <t>Cateura Monar, C</t>
  </si>
  <si>
    <t>Vanrell Gost, M</t>
  </si>
  <si>
    <t>Ferrer Porras, A</t>
  </si>
  <si>
    <t>Sabater Pons, C</t>
  </si>
  <si>
    <t>Forteza Perez-Fontan, F</t>
  </si>
  <si>
    <t>Mateu Ferrer, P</t>
  </si>
  <si>
    <t>Fiol Marquet, A</t>
  </si>
  <si>
    <t>Mateu Benito, M</t>
  </si>
  <si>
    <t>Campillo Truyols, F</t>
  </si>
  <si>
    <t>Just Sanjuan, P</t>
  </si>
  <si>
    <t>Agudelo Otalvaro, J</t>
  </si>
  <si>
    <t>Feliu Morado, H</t>
  </si>
  <si>
    <t>Pujadas Nicolas, J</t>
  </si>
  <si>
    <t>Pujol Urbano, M</t>
  </si>
  <si>
    <t>Segui Frontera, P</t>
  </si>
  <si>
    <t>Cervantes Sanchez-Cabezudo, P</t>
  </si>
  <si>
    <t>Rosello Serra, M</t>
  </si>
  <si>
    <t>Padilla Bauza, N</t>
  </si>
  <si>
    <t>Cordoba Fuste, E</t>
  </si>
  <si>
    <t>Perello Romero, S</t>
  </si>
  <si>
    <t>Verdera Vicens, G</t>
  </si>
  <si>
    <t>Ballester Garcia, R</t>
  </si>
  <si>
    <t>Perez Solivellas, P</t>
  </si>
  <si>
    <t>Francisco Chivilo, J</t>
  </si>
  <si>
    <t>Leo Vieux, D</t>
  </si>
  <si>
    <t>Rossello Serra, M</t>
  </si>
  <si>
    <t>Rossello Bernaola, L</t>
  </si>
  <si>
    <t>Ortiz Negru, A</t>
  </si>
  <si>
    <t>Diaz Padilla, S</t>
  </si>
  <si>
    <t>ABSOLUTO UNISEX</t>
  </si>
  <si>
    <t>Gamundi Alcover, A</t>
  </si>
  <si>
    <t>Ramon Orriols, C</t>
  </si>
  <si>
    <t>Diaz Oliver, A</t>
  </si>
  <si>
    <t>Javier Lamaro, M</t>
  </si>
  <si>
    <t>Tomas Ferrer, D</t>
  </si>
  <si>
    <t>Devillers, I</t>
  </si>
  <si>
    <t>Frontera Negre, B</t>
  </si>
  <si>
    <t>Prieto Rodriguez, R</t>
  </si>
  <si>
    <t>Contreras Garcia, I</t>
  </si>
  <si>
    <t>Lamaro, M</t>
  </si>
  <si>
    <t>Plomer Marquet, J</t>
  </si>
  <si>
    <t>Romano Morales, V</t>
  </si>
  <si>
    <t>Sabater Santamaria, P</t>
  </si>
  <si>
    <t>Sanchez Gauchla, A</t>
  </si>
  <si>
    <t>Bondar, A</t>
  </si>
  <si>
    <t>Riutort Mateu, J</t>
  </si>
  <si>
    <t>Bazan Xamena, A</t>
  </si>
  <si>
    <t>Corro Mateu, M</t>
  </si>
  <si>
    <t>Guasch Mir, D</t>
  </si>
  <si>
    <t>Sanso Sanchez, A</t>
  </si>
  <si>
    <t>SUB10 MASCULINO</t>
  </si>
  <si>
    <t>Venuti, N.</t>
  </si>
  <si>
    <t>Rebolledo Reichelt, L.</t>
  </si>
  <si>
    <t>Sanso Sánchez, H.</t>
  </si>
  <si>
    <t>NA TACONERA</t>
  </si>
  <si>
    <t>Sokolowski</t>
  </si>
  <si>
    <t>Meyer Schell, M</t>
  </si>
  <si>
    <t>Ruiz Jimenez, L</t>
  </si>
  <si>
    <t>Mir March, A</t>
  </si>
  <si>
    <t>Emanuel Stalder, V.</t>
  </si>
  <si>
    <t>Bartolome Machacek, F.</t>
  </si>
  <si>
    <t>Mercant Terrasa, G.</t>
  </si>
  <si>
    <t>Siegfried Weikert, A.</t>
  </si>
  <si>
    <t xml:space="preserve"> NA TACONERA</t>
  </si>
  <si>
    <t>Rodriguez Varon, I</t>
  </si>
  <si>
    <t>Coll Ferrer, A</t>
  </si>
  <si>
    <t>Amer Fernandez, B</t>
  </si>
  <si>
    <t>Robert Lehane, G</t>
  </si>
  <si>
    <t>Coletta Gama,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</si>
</sst>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"/>
      <family val="2"/>
      <charset val="1"/>
    </font>
    <font>
      <b/>
      <sz val="16"/>
      <name val="Aptos"/>
      <family val="2"/>
      <charset val="1"/>
    </font>
    <font>
      <b/>
      <sz val="18"/>
      <name val="Aptos Black"/>
      <family val="2"/>
      <charset val="1"/>
    </font>
    <font>
      <b/>
      <u/>
      <sz val="16"/>
      <color theme="1"/>
      <name val="Aptos"/>
      <family val="2"/>
      <charset val="1"/>
    </font>
    <font>
      <b/>
      <sz val="11"/>
      <name val="Aptos"/>
      <family val="2"/>
      <charset val="1"/>
    </font>
    <font>
      <b/>
      <u/>
      <sz val="11"/>
      <color theme="1"/>
      <name val="Aptos"/>
      <family val="2"/>
      <charset val="1"/>
    </font>
    <font>
      <b/>
      <sz val="11"/>
      <color theme="1"/>
      <name val="Aptos"/>
      <family val="2"/>
      <charset val="1"/>
    </font>
    <font>
      <b/>
      <sz val="10"/>
      <color theme="1"/>
      <name val="Aptos"/>
      <family val="2"/>
      <charset val="1"/>
    </font>
    <font>
      <sz val="10.5"/>
      <color theme="1"/>
      <name val="Aptos"/>
      <family val="2"/>
      <charset val="1"/>
    </font>
    <font>
      <sz val="11"/>
      <color theme="1"/>
      <name val="DINPro-Regular"/>
      <family val="3"/>
      <charset val="1"/>
    </font>
    <font>
      <sz val="11"/>
      <color theme="0"/>
      <name val="Calibri"/>
      <family val="2"/>
      <charset val="1"/>
    </font>
    <font>
      <sz val="10"/>
      <name val="DINPro-Regular"/>
      <family val="3"/>
      <charset val="1"/>
    </font>
    <font>
      <sz val="10"/>
      <name val="Calibri"/>
      <family val="2"/>
      <charset val="1"/>
    </font>
    <font>
      <b/>
      <sz val="16"/>
      <name val="Aptos Black"/>
      <family val="2"/>
      <charset val="1"/>
    </font>
    <font>
      <sz val="11"/>
      <color theme="1"/>
      <name val="Aptos Black"/>
      <family val="2"/>
      <charset val="1"/>
    </font>
    <font>
      <sz val="10"/>
      <name val="Aptos"/>
      <family val="2"/>
      <charset val="1"/>
    </font>
    <font>
      <sz val="11"/>
      <color theme="0"/>
      <name val="Aptos"/>
      <family val="2"/>
      <charset val="1"/>
    </font>
    <font>
      <b/>
      <sz val="10"/>
      <name val="Aptos Black"/>
      <family val="2"/>
      <charset val="1"/>
    </font>
    <font>
      <sz val="10"/>
      <color theme="1"/>
      <name val="Aptos"/>
      <family val="2"/>
      <charset val="1"/>
    </font>
    <font>
      <b/>
      <sz val="10"/>
      <name val="Aptos"/>
      <family val="2"/>
      <charset val="1"/>
    </font>
    <font>
      <sz val="10"/>
      <color rgb="FF000000"/>
      <name val="Aptos"/>
      <family val="2"/>
      <charset val="1"/>
    </font>
    <font>
      <b/>
      <sz val="16"/>
      <name val="DINPro-Regular"/>
      <family val="3"/>
      <charset val="1"/>
    </font>
    <font>
      <sz val="10"/>
      <color theme="1"/>
      <name val="Aptos Black"/>
      <family val="2"/>
      <charset val="1"/>
    </font>
    <font>
      <b/>
      <sz val="10"/>
      <name val="DIN Pro Bold"/>
      <family val="2"/>
      <charset val="1"/>
    </font>
    <font>
      <sz val="10"/>
      <color theme="0"/>
      <name val="DINPro-Black"/>
      <family val="3"/>
      <charset val="1"/>
    </font>
    <font>
      <sz val="10"/>
      <color theme="1"/>
      <name val="DINPro-Black"/>
      <family val="3"/>
      <charset val="1"/>
    </font>
    <font>
      <sz val="10"/>
      <color rgb="FF0070C0"/>
      <name val="Aptos"/>
      <family val="2"/>
      <charset val="1"/>
    </font>
    <font>
      <sz val="11"/>
      <color theme="0"/>
      <name val="DINPro-Regular"/>
      <family val="3"/>
      <charset val="1"/>
    </font>
    <font>
      <sz val="10"/>
      <color rgb="FFFF0000"/>
      <name val="Aptos"/>
      <family val="2"/>
      <charset val="1"/>
    </font>
    <font>
      <sz val="11"/>
      <name val="Aptos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theme="7"/>
        <bgColor rgb="FFFF9900"/>
      </patternFill>
    </fill>
    <fill>
      <patternFill patternType="solid">
        <fgColor theme="5" tint="0.39988402966399123"/>
        <bgColor rgb="FFFFD966"/>
      </patternFill>
    </fill>
    <fill>
      <patternFill patternType="solid">
        <fgColor theme="0"/>
        <bgColor rgb="FFFFFFCC"/>
      </patternFill>
    </fill>
    <fill>
      <patternFill patternType="solid">
        <fgColor theme="2" tint="-0.499984740745262"/>
        <bgColor rgb="FF666666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7" tint="0.39988402966399123"/>
        <bgColor rgb="FFF4B183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 tint="-0.499984740745262"/>
        <bgColor rgb="FF66666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D0CECE"/>
      </patternFill>
    </fill>
    <fill>
      <patternFill patternType="solid">
        <fgColor theme="0" tint="-0.499984740745262"/>
        <bgColor rgb="FFFFD96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666666"/>
      </right>
      <top style="medium">
        <color auto="1"/>
      </top>
      <bottom style="thin">
        <color rgb="FF666666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medium">
        <color auto="1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666666"/>
      </right>
      <top/>
      <bottom style="thin">
        <color rgb="FF666666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666666"/>
      </right>
      <top style="thin">
        <color rgb="FF666666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666666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666666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rgb="FF666666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4">
    <xf numFmtId="0" fontId="0" fillId="0" borderId="0" xfId="0"/>
    <xf numFmtId="0" fontId="5" fillId="0" borderId="0" xfId="1" applyFont="1" applyAlignment="1">
      <alignment horizontal="center"/>
    </xf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1" applyFont="1"/>
    <xf numFmtId="0" fontId="3" fillId="0" borderId="0" xfId="0" applyFont="1" applyAlignment="1">
      <alignment horizontal="justify" vertic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9" fillId="3" borderId="5" xfId="0" applyFont="1" applyFill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" fillId="4" borderId="0" xfId="1" applyFill="1"/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5" fillId="0" borderId="0" xfId="1" applyFont="1"/>
    <xf numFmtId="0" fontId="1" fillId="0" borderId="0" xfId="1"/>
    <xf numFmtId="0" fontId="17" fillId="0" borderId="0" xfId="0" applyFont="1"/>
    <xf numFmtId="0" fontId="18" fillId="0" borderId="0" xfId="1" applyFont="1"/>
    <xf numFmtId="0" fontId="19" fillId="0" borderId="0" xfId="0" applyFont="1"/>
    <xf numFmtId="0" fontId="20" fillId="0" borderId="1" xfId="1" applyFont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7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/>
    </xf>
    <xf numFmtId="0" fontId="20" fillId="4" borderId="11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2" xfId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left" wrapText="1"/>
    </xf>
    <xf numFmtId="0" fontId="18" fillId="0" borderId="14" xfId="1" applyFont="1" applyBorder="1" applyAlignment="1">
      <alignment horizontal="center" vertical="center"/>
    </xf>
    <xf numFmtId="2" fontId="22" fillId="4" borderId="15" xfId="0" applyNumberFormat="1" applyFont="1" applyFill="1" applyBorder="1" applyAlignment="1">
      <alignment horizontal="center"/>
    </xf>
    <xf numFmtId="0" fontId="22" fillId="0" borderId="16" xfId="1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>
      <alignment horizontal="left" wrapText="1"/>
    </xf>
    <xf numFmtId="0" fontId="18" fillId="0" borderId="18" xfId="1" applyFont="1" applyBorder="1" applyAlignment="1">
      <alignment horizontal="center" vertical="center"/>
    </xf>
    <xf numFmtId="0" fontId="23" fillId="0" borderId="19" xfId="0" applyFont="1" applyBorder="1" applyAlignment="1">
      <alignment horizontal="left" wrapText="1"/>
    </xf>
    <xf numFmtId="0" fontId="18" fillId="5" borderId="18" xfId="1" applyFont="1" applyFill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24" fillId="0" borderId="0" xfId="1" applyFont="1"/>
    <xf numFmtId="0" fontId="20" fillId="4" borderId="20" xfId="1" applyFont="1" applyFill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 wrapText="1"/>
    </xf>
    <xf numFmtId="0" fontId="25" fillId="0" borderId="0" xfId="0" applyFont="1"/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2" fontId="22" fillId="4" borderId="16" xfId="0" applyNumberFormat="1" applyFont="1" applyFill="1" applyBorder="1" applyAlignment="1">
      <alignment horizontal="center"/>
    </xf>
    <xf numFmtId="0" fontId="18" fillId="0" borderId="23" xfId="1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21" fillId="0" borderId="18" xfId="0" applyFont="1" applyBorder="1"/>
    <xf numFmtId="2" fontId="22" fillId="4" borderId="24" xfId="0" applyNumberFormat="1" applyFont="1" applyFill="1" applyBorder="1" applyAlignment="1">
      <alignment horizontal="center"/>
    </xf>
    <xf numFmtId="2" fontId="22" fillId="4" borderId="25" xfId="0" applyNumberFormat="1" applyFont="1" applyFill="1" applyBorder="1" applyAlignment="1">
      <alignment horizontal="center"/>
    </xf>
    <xf numFmtId="0" fontId="20" fillId="4" borderId="2" xfId="1" applyFont="1" applyFill="1" applyBorder="1" applyAlignment="1">
      <alignment horizontal="center" vertical="center"/>
    </xf>
    <xf numFmtId="0" fontId="20" fillId="4" borderId="26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vertical="center" wrapText="1"/>
    </xf>
    <xf numFmtId="0" fontId="20" fillId="4" borderId="28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4" borderId="27" xfId="1" applyFont="1" applyFill="1" applyBorder="1" applyAlignment="1">
      <alignment horizontal="center" vertical="center"/>
    </xf>
    <xf numFmtId="0" fontId="20" fillId="4" borderId="29" xfId="1" applyFont="1" applyFill="1" applyBorder="1" applyAlignment="1">
      <alignment horizontal="center" vertical="center" wrapText="1"/>
    </xf>
    <xf numFmtId="0" fontId="26" fillId="3" borderId="2" xfId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3" fillId="0" borderId="30" xfId="0" applyFont="1" applyBorder="1" applyAlignment="1">
      <alignment horizontal="left" wrapText="1"/>
    </xf>
    <xf numFmtId="0" fontId="29" fillId="0" borderId="14" xfId="1" applyFont="1" applyBorder="1" applyAlignment="1">
      <alignment horizontal="center" vertical="center"/>
    </xf>
    <xf numFmtId="2" fontId="22" fillId="4" borderId="12" xfId="0" applyNumberFormat="1" applyFont="1" applyFill="1" applyBorder="1" applyAlignment="1">
      <alignment horizontal="center"/>
    </xf>
    <xf numFmtId="0" fontId="30" fillId="0" borderId="0" xfId="0" applyFont="1"/>
    <xf numFmtId="0" fontId="12" fillId="0" borderId="0" xfId="0" applyFont="1"/>
    <xf numFmtId="0" fontId="23" fillId="0" borderId="31" xfId="0" applyFont="1" applyBorder="1" applyAlignment="1">
      <alignment horizontal="left" wrapText="1"/>
    </xf>
    <xf numFmtId="0" fontId="29" fillId="0" borderId="18" xfId="1" applyFont="1" applyBorder="1" applyAlignment="1">
      <alignment horizontal="center" vertical="center"/>
    </xf>
    <xf numFmtId="0" fontId="22" fillId="0" borderId="25" xfId="1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left" wrapText="1"/>
    </xf>
    <xf numFmtId="0" fontId="18" fillId="6" borderId="14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23" fillId="0" borderId="33" xfId="0" applyFont="1" applyBorder="1" applyAlignment="1">
      <alignment horizontal="left" wrapText="1"/>
    </xf>
    <xf numFmtId="0" fontId="18" fillId="3" borderId="18" xfId="1" applyFont="1" applyFill="1" applyBorder="1" applyAlignment="1">
      <alignment horizontal="center" vertical="center"/>
    </xf>
    <xf numFmtId="0" fontId="18" fillId="7" borderId="18" xfId="1" applyFont="1" applyFill="1" applyBorder="1" applyAlignment="1">
      <alignment horizontal="center" vertical="center"/>
    </xf>
    <xf numFmtId="0" fontId="18" fillId="6" borderId="18" xfId="1" applyFont="1" applyFill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18" fillId="8" borderId="18" xfId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left" wrapText="1"/>
    </xf>
    <xf numFmtId="0" fontId="20" fillId="0" borderId="3" xfId="1" applyFont="1" applyBorder="1" applyAlignment="1">
      <alignment horizontal="center" vertical="center"/>
    </xf>
    <xf numFmtId="0" fontId="26" fillId="3" borderId="4" xfId="1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left" wrapText="1"/>
    </xf>
    <xf numFmtId="2" fontId="22" fillId="4" borderId="36" xfId="0" applyNumberFormat="1" applyFont="1" applyFill="1" applyBorder="1" applyAlignment="1">
      <alignment horizontal="center"/>
    </xf>
    <xf numFmtId="0" fontId="23" fillId="0" borderId="37" xfId="0" applyFont="1" applyBorder="1" applyAlignment="1">
      <alignment horizontal="left" wrapText="1"/>
    </xf>
    <xf numFmtId="0" fontId="22" fillId="0" borderId="38" xfId="1" applyFont="1" applyBorder="1" applyAlignment="1" applyProtection="1">
      <alignment horizontal="center" vertical="center"/>
      <protection locked="0"/>
    </xf>
    <xf numFmtId="0" fontId="23" fillId="0" borderId="39" xfId="0" applyFont="1" applyBorder="1" applyAlignment="1">
      <alignment horizontal="left" wrapText="1"/>
    </xf>
    <xf numFmtId="0" fontId="18" fillId="5" borderId="21" xfId="1" applyFont="1" applyFill="1" applyBorder="1" applyAlignment="1">
      <alignment horizontal="center" vertical="center"/>
    </xf>
    <xf numFmtId="2" fontId="22" fillId="4" borderId="40" xfId="0" applyNumberFormat="1" applyFont="1" applyFill="1" applyBorder="1" applyAlignment="1">
      <alignment horizontal="center"/>
    </xf>
    <xf numFmtId="0" fontId="22" fillId="0" borderId="21" xfId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left" wrapText="1"/>
    </xf>
    <xf numFmtId="0" fontId="18" fillId="7" borderId="21" xfId="1" applyFont="1" applyFill="1" applyBorder="1" applyAlignment="1">
      <alignment horizontal="center" vertical="center"/>
    </xf>
    <xf numFmtId="0" fontId="18" fillId="9" borderId="18" xfId="1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23" xfId="0" applyFont="1" applyBorder="1"/>
    <xf numFmtId="0" fontId="3" fillId="5" borderId="18" xfId="0" applyFont="1" applyFill="1" applyBorder="1" applyAlignment="1">
      <alignment horizontal="center"/>
    </xf>
    <xf numFmtId="0" fontId="23" fillId="0" borderId="41" xfId="2" applyFont="1" applyBorder="1" applyAlignment="1">
      <alignment horizontal="left" wrapText="1"/>
    </xf>
    <xf numFmtId="0" fontId="21" fillId="0" borderId="14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3" fillId="0" borderId="14" xfId="0" applyFont="1" applyBorder="1"/>
    <xf numFmtId="2" fontId="22" fillId="4" borderId="14" xfId="0" applyNumberFormat="1" applyFont="1" applyFill="1" applyBorder="1" applyAlignment="1">
      <alignment horizontal="center"/>
    </xf>
    <xf numFmtId="0" fontId="23" fillId="0" borderId="33" xfId="2" applyFont="1" applyBorder="1" applyAlignment="1">
      <alignment horizontal="left" wrapText="1"/>
    </xf>
    <xf numFmtId="0" fontId="21" fillId="0" borderId="18" xfId="0" applyFont="1" applyBorder="1" applyAlignment="1">
      <alignment horizontal="center" vertical="center"/>
    </xf>
    <xf numFmtId="2" fontId="22" fillId="4" borderId="18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>
      <alignment horizontal="center"/>
    </xf>
    <xf numFmtId="0" fontId="23" fillId="0" borderId="34" xfId="2" applyFont="1" applyBorder="1" applyAlignment="1">
      <alignment horizontal="left" wrapText="1"/>
    </xf>
    <xf numFmtId="0" fontId="31" fillId="0" borderId="18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 wrapText="1"/>
    </xf>
    <xf numFmtId="0" fontId="18" fillId="10" borderId="18" xfId="1" applyFont="1" applyFill="1" applyBorder="1" applyAlignment="1">
      <alignment horizontal="center" vertical="center"/>
    </xf>
    <xf numFmtId="0" fontId="18" fillId="11" borderId="18" xfId="1" applyFont="1" applyFill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5" borderId="42" xfId="1" applyFont="1" applyFill="1" applyBorder="1" applyAlignment="1">
      <alignment horizontal="center" vertical="center"/>
    </xf>
    <xf numFmtId="0" fontId="18" fillId="11" borderId="21" xfId="1" applyFont="1" applyFill="1" applyBorder="1" applyAlignment="1">
      <alignment horizontal="center" vertical="center"/>
    </xf>
    <xf numFmtId="0" fontId="18" fillId="11" borderId="42" xfId="1" applyFont="1" applyFill="1" applyBorder="1" applyAlignment="1">
      <alignment horizontal="center" vertical="center"/>
    </xf>
    <xf numFmtId="2" fontId="22" fillId="4" borderId="28" xfId="0" applyNumberFormat="1" applyFont="1" applyFill="1" applyBorder="1" applyAlignment="1">
      <alignment horizontal="center"/>
    </xf>
    <xf numFmtId="0" fontId="18" fillId="12" borderId="18" xfId="1" applyFont="1" applyFill="1" applyBorder="1" applyAlignment="1">
      <alignment horizontal="center" vertical="center"/>
    </xf>
    <xf numFmtId="0" fontId="3" fillId="11" borderId="18" xfId="0" applyFont="1" applyFill="1" applyBorder="1"/>
    <xf numFmtId="0" fontId="29" fillId="0" borderId="21" xfId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/>
    </xf>
    <xf numFmtId="0" fontId="18" fillId="10" borderId="14" xfId="1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1" fillId="0" borderId="0" xfId="0" applyFont="1" applyAlignment="1">
      <alignment horizontal="left" wrapText="1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8" fillId="11" borderId="18" xfId="0" applyFont="1" applyFill="1" applyBorder="1" applyAlignment="1">
      <alignment horizontal="center"/>
    </xf>
    <xf numFmtId="0" fontId="21" fillId="11" borderId="18" xfId="0" applyFont="1" applyFill="1" applyBorder="1"/>
    <xf numFmtId="2" fontId="22" fillId="4" borderId="43" xfId="0" applyNumberFormat="1" applyFont="1" applyFill="1" applyBorder="1" applyAlignment="1">
      <alignment horizontal="center"/>
    </xf>
    <xf numFmtId="2" fontId="22" fillId="4" borderId="6" xfId="0" applyNumberFormat="1" applyFont="1" applyFill="1" applyBorder="1" applyAlignment="1">
      <alignment horizontal="center"/>
    </xf>
    <xf numFmtId="0" fontId="18" fillId="0" borderId="44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13" borderId="18" xfId="1" applyFont="1" applyFill="1" applyBorder="1" applyAlignment="1">
      <alignment horizontal="center" vertical="center"/>
    </xf>
    <xf numFmtId="0" fontId="29" fillId="11" borderId="18" xfId="1" applyFont="1" applyFill="1" applyBorder="1" applyAlignment="1">
      <alignment horizontal="center" vertical="center"/>
    </xf>
    <xf numFmtId="0" fontId="18" fillId="14" borderId="18" xfId="1" applyFont="1" applyFill="1" applyBorder="1" applyAlignment="1">
      <alignment horizontal="center" vertical="center"/>
    </xf>
    <xf numFmtId="0" fontId="18" fillId="15" borderId="18" xfId="1" applyFont="1" applyFill="1" applyBorder="1" applyAlignment="1">
      <alignment horizontal="center" vertical="center"/>
    </xf>
    <xf numFmtId="0" fontId="23" fillId="0" borderId="45" xfId="0" applyFont="1" applyBorder="1" applyAlignment="1">
      <alignment horizontal="left" wrapText="1"/>
    </xf>
    <xf numFmtId="0" fontId="18" fillId="11" borderId="14" xfId="1" applyFont="1" applyFill="1" applyBorder="1" applyAlignment="1">
      <alignment horizontal="center" vertical="center"/>
    </xf>
    <xf numFmtId="0" fontId="18" fillId="10" borderId="21" xfId="1" applyFont="1" applyFill="1" applyBorder="1" applyAlignment="1">
      <alignment horizontal="center" vertical="center"/>
    </xf>
    <xf numFmtId="0" fontId="29" fillId="11" borderId="21" xfId="1" applyFont="1" applyFill="1" applyBorder="1" applyAlignment="1">
      <alignment horizontal="center" vertical="center"/>
    </xf>
    <xf numFmtId="0" fontId="23" fillId="0" borderId="46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1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9999FF"/>
      <rgbColor rgb="FF993366"/>
      <rgbColor rgb="FFFFFFCC"/>
      <rgbColor rgb="FFCCFFFF"/>
      <rgbColor rgb="FF660066"/>
      <rgbColor rgb="FFFF8080"/>
      <rgbColor rgb="FF0070C0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23040</xdr:rowOff>
    </xdr:from>
    <xdr:to>
      <xdr:col>4</xdr:col>
      <xdr:colOff>716040</xdr:colOff>
      <xdr:row>4</xdr:row>
      <xdr:rowOff>106560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3040"/>
          <a:ext cx="5830200" cy="100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45720</xdr:colOff>
      <xdr:row>1</xdr:row>
      <xdr:rowOff>78120</xdr:rowOff>
    </xdr:from>
    <xdr:to>
      <xdr:col>6</xdr:col>
      <xdr:colOff>747360</xdr:colOff>
      <xdr:row>4</xdr:row>
      <xdr:rowOff>88920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345200" y="259200"/>
          <a:ext cx="3146040" cy="753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4</xdr:row>
      <xdr:rowOff>129240</xdr:rowOff>
    </xdr:to>
    <xdr:pic>
      <xdr:nvPicPr>
        <xdr:cNvPr id="18" name="0 Imagen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090840" cy="85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449640</xdr:colOff>
      <xdr:row>0</xdr:row>
      <xdr:rowOff>32400</xdr:rowOff>
    </xdr:from>
    <xdr:to>
      <xdr:col>5</xdr:col>
      <xdr:colOff>502560</xdr:colOff>
      <xdr:row>4</xdr:row>
      <xdr:rowOff>36000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01640" y="32400"/>
          <a:ext cx="3224880" cy="727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36360</xdr:rowOff>
    </xdr:from>
    <xdr:to>
      <xdr:col>4</xdr:col>
      <xdr:colOff>911520</xdr:colOff>
      <xdr:row>4</xdr:row>
      <xdr:rowOff>159840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6360"/>
          <a:ext cx="5414400" cy="84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388800</xdr:colOff>
      <xdr:row>0</xdr:row>
      <xdr:rowOff>31680</xdr:rowOff>
    </xdr:from>
    <xdr:to>
      <xdr:col>5</xdr:col>
      <xdr:colOff>640080</xdr:colOff>
      <xdr:row>4</xdr:row>
      <xdr:rowOff>22680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64960" y="31680"/>
          <a:ext cx="3164760" cy="71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930240</xdr:colOff>
      <xdr:row>4</xdr:row>
      <xdr:rowOff>150120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28960" cy="87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114480</xdr:colOff>
      <xdr:row>0</xdr:row>
      <xdr:rowOff>34200</xdr:rowOff>
    </xdr:from>
    <xdr:to>
      <xdr:col>6</xdr:col>
      <xdr:colOff>68400</xdr:colOff>
      <xdr:row>4</xdr:row>
      <xdr:rowOff>34200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44200" y="34200"/>
          <a:ext cx="3219480" cy="72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747360</xdr:colOff>
      <xdr:row>4</xdr:row>
      <xdr:rowOff>51120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563080" cy="775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548640</xdr:colOff>
      <xdr:row>0</xdr:row>
      <xdr:rowOff>33120</xdr:rowOff>
    </xdr:from>
    <xdr:to>
      <xdr:col>5</xdr:col>
      <xdr:colOff>548280</xdr:colOff>
      <xdr:row>4</xdr:row>
      <xdr:rowOff>35280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120" y="33120"/>
          <a:ext cx="3225960" cy="726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3</xdr:row>
      <xdr:rowOff>121680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527080" cy="80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754560</xdr:colOff>
      <xdr:row>0</xdr:row>
      <xdr:rowOff>16920</xdr:rowOff>
    </xdr:from>
    <xdr:to>
      <xdr:col>5</xdr:col>
      <xdr:colOff>838080</xdr:colOff>
      <xdr:row>3</xdr:row>
      <xdr:rowOff>97200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42800" y="16920"/>
          <a:ext cx="3231720" cy="766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930240</xdr:colOff>
      <xdr:row>4</xdr:row>
      <xdr:rowOff>45360</xdr:rowOff>
    </xdr:to>
    <xdr:pic>
      <xdr:nvPicPr>
        <xdr:cNvPr id="10" name="0 Imagen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887080" cy="76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815400</xdr:colOff>
      <xdr:row>0</xdr:row>
      <xdr:rowOff>32760</xdr:rowOff>
    </xdr:from>
    <xdr:to>
      <xdr:col>5</xdr:col>
      <xdr:colOff>845640</xdr:colOff>
      <xdr:row>4</xdr:row>
      <xdr:rowOff>35640</xdr:rowOff>
    </xdr:to>
    <xdr:pic>
      <xdr:nvPicPr>
        <xdr:cNvPr id="11" name="Imagen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63640" y="32760"/>
          <a:ext cx="3225600" cy="72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22320</xdr:colOff>
      <xdr:row>4</xdr:row>
      <xdr:rowOff>28080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621040" cy="75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739080</xdr:colOff>
      <xdr:row>0</xdr:row>
      <xdr:rowOff>32760</xdr:rowOff>
    </xdr:from>
    <xdr:to>
      <xdr:col>5</xdr:col>
      <xdr:colOff>845280</xdr:colOff>
      <xdr:row>4</xdr:row>
      <xdr:rowOff>35280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221280" y="32760"/>
          <a:ext cx="3222720" cy="72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14040</xdr:colOff>
      <xdr:row>4</xdr:row>
      <xdr:rowOff>121680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769720" cy="84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563760</xdr:colOff>
      <xdr:row>0</xdr:row>
      <xdr:rowOff>32760</xdr:rowOff>
    </xdr:from>
    <xdr:to>
      <xdr:col>5</xdr:col>
      <xdr:colOff>662400</xdr:colOff>
      <xdr:row>4</xdr:row>
      <xdr:rowOff>35640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94640" y="32760"/>
          <a:ext cx="3223440" cy="72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930240</xdr:colOff>
      <xdr:row>4</xdr:row>
      <xdr:rowOff>83520</xdr:rowOff>
    </xdr:to>
    <xdr:pic>
      <xdr:nvPicPr>
        <xdr:cNvPr id="16" name="0 Imagen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160680" cy="80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297360</xdr:colOff>
      <xdr:row>0</xdr:row>
      <xdr:rowOff>32760</xdr:rowOff>
    </xdr:from>
    <xdr:to>
      <xdr:col>7</xdr:col>
      <xdr:colOff>479880</xdr:colOff>
      <xdr:row>4</xdr:row>
      <xdr:rowOff>35280</xdr:rowOff>
    </xdr:to>
    <xdr:pic>
      <xdr:nvPicPr>
        <xdr:cNvPr id="17" name="Imagen 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593520" y="32760"/>
          <a:ext cx="3221280" cy="726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zoomScaleNormal="100" workbookViewId="0">
      <selection activeCell="G15" sqref="G15"/>
    </sheetView>
  </sheetViews>
  <sheetFormatPr baseColWidth="10" defaultColWidth="11.5546875" defaultRowHeight="14.4"/>
  <cols>
    <col min="1" max="1" width="28" style="2" customWidth="1"/>
    <col min="2" max="3" width="16" style="2" customWidth="1"/>
    <col min="4" max="16384" width="11.5546875" style="2"/>
  </cols>
  <sheetData>
    <row r="2" spans="1:13" ht="19.5" customHeight="1">
      <c r="G2" s="3"/>
      <c r="I2" s="3"/>
      <c r="J2" s="4"/>
      <c r="K2" s="4"/>
      <c r="L2" s="4"/>
      <c r="M2" s="4"/>
    </row>
    <row r="3" spans="1:13" ht="19.5" customHeight="1">
      <c r="A3" s="4"/>
      <c r="B3" s="4"/>
      <c r="C3" s="4"/>
      <c r="D3" s="4"/>
      <c r="E3" s="4"/>
      <c r="F3" s="4"/>
      <c r="G3" s="3"/>
      <c r="H3" s="3"/>
      <c r="I3" s="3"/>
      <c r="J3" s="4"/>
      <c r="K3" s="4"/>
      <c r="L3" s="4"/>
      <c r="M3" s="4"/>
    </row>
    <row r="4" spans="1:13" ht="19.5" customHeight="1">
      <c r="A4" s="4"/>
      <c r="B4" s="4"/>
      <c r="C4" s="4"/>
      <c r="D4" s="4"/>
      <c r="E4" s="4"/>
      <c r="F4" s="4"/>
      <c r="G4" s="3"/>
      <c r="H4" s="3"/>
      <c r="I4" s="3"/>
      <c r="J4" s="4"/>
      <c r="K4" s="4"/>
      <c r="L4" s="4"/>
      <c r="M4" s="4"/>
    </row>
    <row r="5" spans="1:13" ht="19.5" customHeight="1">
      <c r="A5" s="4"/>
      <c r="B5" s="4"/>
      <c r="C5" s="4"/>
      <c r="D5" s="4"/>
      <c r="E5" s="4"/>
      <c r="F5" s="4"/>
      <c r="G5" s="3"/>
      <c r="H5" s="3"/>
      <c r="I5" s="3"/>
      <c r="J5" s="4"/>
      <c r="K5" s="4"/>
      <c r="L5" s="4"/>
      <c r="M5" s="4"/>
    </row>
    <row r="6" spans="1:13" ht="21.75" customHeight="1">
      <c r="A6" s="135" t="s">
        <v>0</v>
      </c>
      <c r="B6" s="135"/>
      <c r="C6" s="135"/>
      <c r="D6" s="135"/>
      <c r="E6" s="135"/>
      <c r="F6" s="135"/>
      <c r="G6" s="3"/>
      <c r="H6" s="3"/>
      <c r="I6" s="3"/>
      <c r="J6" s="4"/>
      <c r="K6" s="4"/>
      <c r="L6" s="4"/>
      <c r="M6" s="4"/>
    </row>
    <row r="7" spans="1:13" ht="21.75" customHeight="1">
      <c r="A7" s="1"/>
      <c r="B7" s="1"/>
      <c r="C7" s="1"/>
      <c r="D7" s="1"/>
      <c r="E7" s="1"/>
      <c r="F7" s="1"/>
      <c r="G7" s="3"/>
      <c r="H7" s="3"/>
      <c r="I7" s="3"/>
      <c r="J7" s="4"/>
      <c r="K7" s="4"/>
      <c r="L7" s="4"/>
      <c r="M7" s="4"/>
    </row>
    <row r="8" spans="1:13" ht="19.5" customHeight="1">
      <c r="A8" s="136" t="s">
        <v>1</v>
      </c>
      <c r="B8" s="136"/>
      <c r="C8" s="136"/>
      <c r="D8" s="136"/>
      <c r="E8" s="136"/>
      <c r="F8" s="136"/>
      <c r="G8" s="5"/>
      <c r="H8" s="5"/>
      <c r="I8" s="5"/>
      <c r="J8" s="4"/>
      <c r="K8" s="4"/>
      <c r="L8" s="4"/>
      <c r="M8" s="4"/>
    </row>
    <row r="9" spans="1:13" ht="13.5" customHeight="1">
      <c r="A9" s="6"/>
      <c r="E9" s="7"/>
      <c r="F9" s="7"/>
      <c r="G9" s="5"/>
      <c r="H9" s="5"/>
      <c r="I9" s="5"/>
      <c r="J9" s="4"/>
      <c r="K9" s="4"/>
      <c r="L9" s="4"/>
      <c r="M9" s="4"/>
    </row>
    <row r="10" spans="1:13">
      <c r="A10" s="8" t="s">
        <v>2</v>
      </c>
      <c r="C10" s="8" t="s">
        <v>3</v>
      </c>
    </row>
    <row r="11" spans="1:13">
      <c r="A11" s="9" t="s">
        <v>4</v>
      </c>
      <c r="C11" s="9" t="s">
        <v>5</v>
      </c>
    </row>
    <row r="12" spans="1:13">
      <c r="A12" s="9" t="s">
        <v>6</v>
      </c>
      <c r="C12" s="9" t="s">
        <v>7</v>
      </c>
    </row>
    <row r="13" spans="1:13" ht="15" customHeight="1">
      <c r="A13" s="9" t="s">
        <v>8</v>
      </c>
      <c r="C13" s="9" t="s">
        <v>9</v>
      </c>
    </row>
    <row r="14" spans="1:13">
      <c r="A14" s="9" t="s">
        <v>10</v>
      </c>
      <c r="C14" s="9"/>
    </row>
    <row r="17" spans="1:13" ht="21" customHeight="1">
      <c r="A17" s="2" t="s">
        <v>11</v>
      </c>
      <c r="B17" s="4"/>
      <c r="C17" s="4"/>
      <c r="D17" s="4"/>
      <c r="E17" s="4"/>
      <c r="F17" s="4"/>
      <c r="G17" s="3"/>
    </row>
    <row r="18" spans="1:13" ht="17.25" customHeight="1"/>
    <row r="19" spans="1:13" ht="17.25" customHeight="1">
      <c r="A19" s="8" t="s">
        <v>12</v>
      </c>
      <c r="K19" s="8"/>
    </row>
    <row r="20" spans="1:13" ht="17.25" customHeight="1">
      <c r="A20" s="10" t="s">
        <v>13</v>
      </c>
      <c r="B20" s="11" t="s">
        <v>14</v>
      </c>
      <c r="C20" s="11" t="s">
        <v>15</v>
      </c>
      <c r="D20" s="12"/>
    </row>
    <row r="21" spans="1:13" ht="17.25" customHeight="1">
      <c r="A21" s="13" t="s">
        <v>16</v>
      </c>
      <c r="B21" s="14">
        <v>30</v>
      </c>
      <c r="C21" s="14">
        <v>15</v>
      </c>
      <c r="D21" s="9"/>
    </row>
    <row r="22" spans="1:13" ht="15" customHeight="1">
      <c r="A22" s="13" t="s">
        <v>17</v>
      </c>
      <c r="B22" s="14">
        <v>15</v>
      </c>
      <c r="C22" s="14">
        <v>8</v>
      </c>
      <c r="D22" s="9"/>
    </row>
    <row r="23" spans="1:13" ht="19.5" customHeight="1">
      <c r="A23" s="15" t="s">
        <v>18</v>
      </c>
      <c r="B23" s="16">
        <v>8</v>
      </c>
      <c r="C23" s="16"/>
      <c r="D23" s="9"/>
      <c r="G23" s="3"/>
      <c r="H23" s="3"/>
      <c r="I23" s="3"/>
      <c r="J23" s="4"/>
      <c r="L23" s="4"/>
      <c r="M23" s="4"/>
    </row>
    <row r="25" spans="1:13">
      <c r="A25" s="137" t="s">
        <v>19</v>
      </c>
      <c r="B25" s="137"/>
      <c r="C25" s="137"/>
      <c r="D25" s="137"/>
      <c r="E25" s="137"/>
      <c r="F25" s="137"/>
    </row>
    <row r="26" spans="1:13" ht="15" customHeight="1">
      <c r="A26" s="138" t="s">
        <v>20</v>
      </c>
      <c r="B26" s="138"/>
      <c r="C26" s="138"/>
      <c r="D26" s="138"/>
      <c r="E26" s="138"/>
      <c r="F26" s="17"/>
      <c r="G26" s="3"/>
    </row>
    <row r="27" spans="1:13">
      <c r="A27" s="138"/>
      <c r="B27" s="138"/>
      <c r="C27" s="138"/>
      <c r="D27" s="138"/>
      <c r="E27" s="138"/>
    </row>
    <row r="28" spans="1:13" ht="14.25" customHeight="1">
      <c r="A28" s="134" t="s">
        <v>21</v>
      </c>
      <c r="B28" s="134"/>
      <c r="C28" s="134"/>
      <c r="D28" s="134"/>
      <c r="E28" s="134"/>
    </row>
    <row r="29" spans="1:13">
      <c r="A29" s="134"/>
      <c r="B29" s="134"/>
      <c r="C29" s="134"/>
      <c r="D29" s="134"/>
      <c r="E29" s="134"/>
    </row>
    <row r="30" spans="1:13" ht="14.25" customHeight="1">
      <c r="A30" s="134" t="s">
        <v>22</v>
      </c>
      <c r="B30" s="134"/>
      <c r="C30" s="134"/>
      <c r="D30" s="134"/>
      <c r="E30" s="134"/>
    </row>
    <row r="31" spans="1:13">
      <c r="A31" s="134"/>
      <c r="B31" s="134"/>
      <c r="C31" s="134"/>
      <c r="D31" s="134"/>
      <c r="E31" s="134"/>
    </row>
  </sheetData>
  <mergeCells count="6">
    <mergeCell ref="A30:E31"/>
    <mergeCell ref="A6:F6"/>
    <mergeCell ref="A8:F8"/>
    <mergeCell ref="A25:F25"/>
    <mergeCell ref="A26:E27"/>
    <mergeCell ref="A28:E2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1"/>
  <sheetViews>
    <sheetView zoomScaleNormal="100" workbookViewId="0">
      <selection activeCell="I23" sqref="I23"/>
    </sheetView>
  </sheetViews>
  <sheetFormatPr baseColWidth="10" defaultColWidth="10.6640625" defaultRowHeight="15"/>
  <cols>
    <col min="1" max="1" width="3.88671875" customWidth="1"/>
    <col min="2" max="2" width="38" customWidth="1"/>
    <col min="3" max="4" width="15.6640625" customWidth="1"/>
    <col min="5" max="5" width="13.6640625" style="18" customWidth="1"/>
    <col min="6" max="9" width="15.6640625" customWidth="1"/>
    <col min="10" max="10" width="18" customWidth="1"/>
    <col min="11" max="11" width="14.554687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2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2" ht="14.25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2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2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1.75" customHeight="1">
      <c r="A7" s="133" t="s">
        <v>239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1.75" customHeight="1">
      <c r="A8" s="24"/>
      <c r="B8" s="24"/>
      <c r="E8" s="48"/>
      <c r="F8" s="49"/>
      <c r="H8" s="48"/>
      <c r="I8" s="48"/>
      <c r="J8" s="48"/>
      <c r="K8" s="48"/>
    </row>
    <row r="9" spans="1:12" s="70" customFormat="1" ht="41.25" customHeight="1">
      <c r="A9" s="89" t="s">
        <v>24</v>
      </c>
      <c r="B9" s="29" t="s">
        <v>25</v>
      </c>
      <c r="C9" s="30" t="s">
        <v>26</v>
      </c>
      <c r="D9" s="31" t="s">
        <v>27</v>
      </c>
      <c r="E9" s="32" t="s">
        <v>28</v>
      </c>
      <c r="F9" s="33" t="s">
        <v>29</v>
      </c>
      <c r="G9" s="34" t="s">
        <v>30</v>
      </c>
      <c r="H9" s="35" t="s">
        <v>264</v>
      </c>
      <c r="I9" s="33"/>
      <c r="J9" s="36"/>
      <c r="K9" s="36"/>
      <c r="L9" s="90" t="s">
        <v>31</v>
      </c>
    </row>
    <row r="10" spans="1:12" s="2" customFormat="1" ht="18" customHeight="1">
      <c r="A10" s="39">
        <v>1</v>
      </c>
      <c r="B10" s="79" t="s">
        <v>242</v>
      </c>
      <c r="C10" s="41">
        <v>30</v>
      </c>
      <c r="D10" s="132"/>
      <c r="E10" s="41">
        <v>15</v>
      </c>
      <c r="F10" s="45">
        <v>15</v>
      </c>
      <c r="G10" s="150"/>
      <c r="H10" s="72"/>
      <c r="I10" s="41"/>
      <c r="J10" s="41"/>
      <c r="K10" s="41"/>
      <c r="L10" s="92">
        <f>SUM(C10:K10)</f>
        <v>60</v>
      </c>
    </row>
    <row r="11" spans="1:12" s="2" customFormat="1" ht="18" customHeight="1">
      <c r="A11" s="43">
        <v>2</v>
      </c>
      <c r="B11" s="88" t="s">
        <v>240</v>
      </c>
      <c r="C11" s="120"/>
      <c r="D11" s="45">
        <v>30</v>
      </c>
      <c r="E11" s="45">
        <v>30</v>
      </c>
      <c r="F11" s="121"/>
      <c r="G11" s="146"/>
      <c r="H11" s="77"/>
      <c r="I11" s="45"/>
      <c r="J11" s="45"/>
      <c r="K11" s="45"/>
      <c r="L11" s="42">
        <f>SUM(C11:K11)</f>
        <v>60</v>
      </c>
    </row>
    <row r="12" spans="1:12" s="2" customFormat="1" ht="18" customHeight="1">
      <c r="A12" s="94">
        <v>3</v>
      </c>
      <c r="B12" s="88" t="s">
        <v>241</v>
      </c>
      <c r="C12" s="45">
        <v>50</v>
      </c>
      <c r="D12" s="120"/>
      <c r="E12" s="120"/>
      <c r="F12" s="121"/>
      <c r="G12" s="121"/>
      <c r="H12" s="45"/>
      <c r="I12" s="45"/>
      <c r="J12" s="45"/>
      <c r="K12" s="45"/>
      <c r="L12" s="42">
        <f>SUM(C12:K12)</f>
        <v>50</v>
      </c>
    </row>
    <row r="13" spans="1:12" s="2" customFormat="1" ht="18" customHeight="1">
      <c r="A13" s="43">
        <v>4</v>
      </c>
      <c r="B13" s="88" t="s">
        <v>274</v>
      </c>
      <c r="C13" s="121"/>
      <c r="D13" s="120"/>
      <c r="E13" s="120"/>
      <c r="F13" s="121"/>
      <c r="G13" s="45">
        <v>30</v>
      </c>
      <c r="H13" s="77"/>
      <c r="I13" s="45"/>
      <c r="J13" s="45"/>
      <c r="K13" s="45"/>
      <c r="L13" s="42">
        <f>SUM(C13:K13)</f>
        <v>30</v>
      </c>
    </row>
    <row r="14" spans="1:12" s="2" customFormat="1" ht="18" customHeight="1">
      <c r="A14" s="94">
        <v>5</v>
      </c>
      <c r="B14" s="88" t="s">
        <v>258</v>
      </c>
      <c r="C14" s="120"/>
      <c r="D14" s="121"/>
      <c r="E14" s="120"/>
      <c r="F14" s="45">
        <v>30</v>
      </c>
      <c r="G14" s="45">
        <v>0</v>
      </c>
      <c r="H14" s="77"/>
      <c r="I14" s="45"/>
      <c r="J14" s="45"/>
      <c r="K14" s="45"/>
      <c r="L14" s="42">
        <f>SUM(C14:K14)</f>
        <v>30</v>
      </c>
    </row>
    <row r="15" spans="1:12" s="2" customFormat="1" ht="18" customHeight="1">
      <c r="A15" s="43">
        <v>6</v>
      </c>
      <c r="B15" s="88" t="s">
        <v>247</v>
      </c>
      <c r="C15" s="120"/>
      <c r="D15" s="120"/>
      <c r="E15" s="45">
        <v>9</v>
      </c>
      <c r="F15" s="45">
        <v>8</v>
      </c>
      <c r="G15" s="45">
        <v>8</v>
      </c>
      <c r="H15" s="77"/>
      <c r="I15" s="45"/>
      <c r="J15" s="45"/>
      <c r="K15" s="45"/>
      <c r="L15" s="42">
        <f>SUM(C15:K15)</f>
        <v>25</v>
      </c>
    </row>
    <row r="16" spans="1:12" s="2" customFormat="1" ht="18" customHeight="1">
      <c r="A16" s="94">
        <v>7</v>
      </c>
      <c r="B16" s="88" t="s">
        <v>250</v>
      </c>
      <c r="C16" s="120"/>
      <c r="D16" s="45">
        <v>8</v>
      </c>
      <c r="E16" s="120"/>
      <c r="F16" s="121"/>
      <c r="G16" s="45">
        <v>9</v>
      </c>
      <c r="H16" s="77"/>
      <c r="I16" s="45"/>
      <c r="J16" s="45"/>
      <c r="K16" s="45"/>
      <c r="L16" s="42">
        <f>SUM(C16:K16)</f>
        <v>17</v>
      </c>
    </row>
    <row r="17" spans="1:12" s="2" customFormat="1" ht="18" customHeight="1">
      <c r="A17" s="43">
        <v>8</v>
      </c>
      <c r="B17" s="88" t="s">
        <v>243</v>
      </c>
      <c r="C17" s="120"/>
      <c r="D17" s="45">
        <v>8</v>
      </c>
      <c r="E17" s="45">
        <v>8</v>
      </c>
      <c r="F17" s="121"/>
      <c r="G17" s="121"/>
      <c r="H17" s="77"/>
      <c r="I17" s="45"/>
      <c r="J17" s="45"/>
      <c r="K17" s="45"/>
      <c r="L17" s="42">
        <f>SUM(C17:K17)</f>
        <v>16</v>
      </c>
    </row>
    <row r="18" spans="1:12" s="2" customFormat="1" ht="18" customHeight="1">
      <c r="A18" s="94">
        <v>9</v>
      </c>
      <c r="B18" s="88" t="s">
        <v>244</v>
      </c>
      <c r="C18" s="120"/>
      <c r="D18" s="45">
        <v>15</v>
      </c>
      <c r="E18" s="45">
        <v>1</v>
      </c>
      <c r="F18" s="121"/>
      <c r="G18" s="121"/>
      <c r="H18" s="77"/>
      <c r="I18" s="45"/>
      <c r="J18" s="45"/>
      <c r="K18" s="45"/>
      <c r="L18" s="42">
        <f>SUM(C18:K18)</f>
        <v>16</v>
      </c>
    </row>
    <row r="19" spans="1:12" s="2" customFormat="1" ht="18" customHeight="1">
      <c r="A19" s="94">
        <v>10</v>
      </c>
      <c r="B19" s="88" t="s">
        <v>275</v>
      </c>
      <c r="C19" s="121"/>
      <c r="D19" s="120"/>
      <c r="E19" s="120"/>
      <c r="F19" s="121"/>
      <c r="G19" s="45">
        <v>15</v>
      </c>
      <c r="H19" s="77"/>
      <c r="I19" s="45"/>
      <c r="J19" s="45"/>
      <c r="K19" s="45"/>
      <c r="L19" s="42">
        <f>SUM(C19:K19)</f>
        <v>15</v>
      </c>
    </row>
    <row r="20" spans="1:12" s="2" customFormat="1" ht="18" customHeight="1">
      <c r="A20" s="43">
        <v>11</v>
      </c>
      <c r="B20" s="88" t="s">
        <v>245</v>
      </c>
      <c r="C20" s="45">
        <v>15</v>
      </c>
      <c r="D20" s="120"/>
      <c r="E20" s="120"/>
      <c r="F20" s="121"/>
      <c r="G20" s="121"/>
      <c r="H20" s="77"/>
      <c r="I20" s="45"/>
      <c r="J20" s="45"/>
      <c r="K20" s="45"/>
      <c r="L20" s="42">
        <f>SUM(C20:K20)</f>
        <v>15</v>
      </c>
    </row>
    <row r="21" spans="1:12" s="2" customFormat="1" ht="18" customHeight="1">
      <c r="A21" s="43">
        <v>12</v>
      </c>
      <c r="B21" s="88" t="s">
        <v>246</v>
      </c>
      <c r="C21" s="45">
        <v>15</v>
      </c>
      <c r="D21" s="120"/>
      <c r="E21" s="120"/>
      <c r="F21" s="121"/>
      <c r="G21" s="121"/>
      <c r="H21" s="77"/>
      <c r="I21" s="45"/>
      <c r="J21" s="45"/>
      <c r="K21" s="45"/>
      <c r="L21" s="42">
        <f>SUM(C21:K21)</f>
        <v>15</v>
      </c>
    </row>
    <row r="22" spans="1:12" s="2" customFormat="1" ht="18" customHeight="1">
      <c r="A22" s="94">
        <v>13</v>
      </c>
      <c r="B22" s="88" t="s">
        <v>248</v>
      </c>
      <c r="C22" s="45">
        <v>8</v>
      </c>
      <c r="D22" s="45">
        <v>0</v>
      </c>
      <c r="E22" s="120"/>
      <c r="F22" s="121"/>
      <c r="G22" s="121"/>
      <c r="H22" s="45"/>
      <c r="I22" s="45"/>
      <c r="J22" s="45"/>
      <c r="K22" s="45"/>
      <c r="L22" s="42">
        <f>SUM(C22:K22)</f>
        <v>8</v>
      </c>
    </row>
    <row r="23" spans="1:12" s="2" customFormat="1" ht="18" customHeight="1">
      <c r="A23" s="43">
        <v>14</v>
      </c>
      <c r="B23" s="88" t="s">
        <v>249</v>
      </c>
      <c r="C23" s="45">
        <v>8</v>
      </c>
      <c r="D23" s="120"/>
      <c r="E23" s="131"/>
      <c r="F23" s="121"/>
      <c r="G23" s="121"/>
      <c r="H23" s="77"/>
      <c r="I23" s="45"/>
      <c r="J23" s="45"/>
      <c r="K23" s="45"/>
      <c r="L23" s="42">
        <f>SUM(C23:K23)</f>
        <v>8</v>
      </c>
    </row>
    <row r="24" spans="1:12" s="2" customFormat="1" ht="18" customHeight="1">
      <c r="A24" s="94">
        <v>15</v>
      </c>
      <c r="B24" s="88" t="s">
        <v>251</v>
      </c>
      <c r="C24" s="45">
        <v>8</v>
      </c>
      <c r="D24" s="120"/>
      <c r="E24" s="120"/>
      <c r="F24" s="121"/>
      <c r="G24" s="121"/>
      <c r="H24" s="77"/>
      <c r="I24" s="45"/>
      <c r="J24" s="45"/>
      <c r="K24" s="45"/>
      <c r="L24" s="42">
        <f>SUM(C24:K24)</f>
        <v>8</v>
      </c>
    </row>
    <row r="25" spans="1:12" s="2" customFormat="1" ht="18" customHeight="1">
      <c r="A25" s="43">
        <v>16</v>
      </c>
      <c r="B25" s="88" t="s">
        <v>252</v>
      </c>
      <c r="C25" s="45">
        <v>8</v>
      </c>
      <c r="D25" s="120"/>
      <c r="E25" s="120"/>
      <c r="F25" s="121"/>
      <c r="G25" s="121"/>
      <c r="H25" s="77"/>
      <c r="I25" s="45"/>
      <c r="J25" s="45"/>
      <c r="K25" s="45"/>
      <c r="L25" s="42">
        <f>SUM(C25:K25)</f>
        <v>8</v>
      </c>
    </row>
    <row r="26" spans="1:12" s="2" customFormat="1" ht="18" customHeight="1">
      <c r="A26" s="94">
        <v>17</v>
      </c>
      <c r="B26" s="88" t="s">
        <v>259</v>
      </c>
      <c r="C26" s="120"/>
      <c r="D26" s="121"/>
      <c r="E26" s="120"/>
      <c r="F26" s="45">
        <v>8</v>
      </c>
      <c r="G26" s="121"/>
      <c r="H26" s="77"/>
      <c r="I26" s="45"/>
      <c r="J26" s="45"/>
      <c r="K26" s="45"/>
      <c r="L26" s="42">
        <f>SUM(C26:K26)</f>
        <v>8</v>
      </c>
    </row>
    <row r="27" spans="1:12" s="2" customFormat="1" ht="18" customHeight="1">
      <c r="A27" s="43">
        <v>18</v>
      </c>
      <c r="B27" s="88" t="s">
        <v>253</v>
      </c>
      <c r="C27" s="45">
        <v>3</v>
      </c>
      <c r="D27" s="120"/>
      <c r="E27" s="120"/>
      <c r="F27" s="121"/>
      <c r="G27" s="121"/>
      <c r="H27" s="77"/>
      <c r="I27" s="45"/>
      <c r="J27" s="45"/>
      <c r="K27" s="45"/>
      <c r="L27" s="42">
        <f>SUM(C27:K27)</f>
        <v>3</v>
      </c>
    </row>
    <row r="28" spans="1:12" s="2" customFormat="1" ht="18" customHeight="1">
      <c r="A28" s="43">
        <v>19</v>
      </c>
      <c r="B28" s="88" t="s">
        <v>256</v>
      </c>
      <c r="C28" s="120"/>
      <c r="D28" s="45">
        <v>1</v>
      </c>
      <c r="E28" s="120"/>
      <c r="F28" s="45">
        <v>1</v>
      </c>
      <c r="G28" s="146"/>
      <c r="H28" s="77"/>
      <c r="I28" s="45"/>
      <c r="J28" s="45"/>
      <c r="K28" s="45"/>
      <c r="L28" s="42">
        <f>SUM(C28:K28)</f>
        <v>2</v>
      </c>
    </row>
    <row r="29" spans="1:12" s="2" customFormat="1" ht="18" customHeight="1">
      <c r="A29" s="43">
        <v>20</v>
      </c>
      <c r="B29" s="153" t="s">
        <v>254</v>
      </c>
      <c r="C29" s="45">
        <v>2</v>
      </c>
      <c r="D29" s="120"/>
      <c r="E29" s="120"/>
      <c r="F29" s="121"/>
      <c r="G29" s="121"/>
      <c r="H29" s="45"/>
      <c r="I29" s="45"/>
      <c r="J29" s="45"/>
      <c r="K29" s="45"/>
      <c r="L29" s="42">
        <f>SUM(C29:K29)</f>
        <v>2</v>
      </c>
    </row>
    <row r="30" spans="1:12" s="2" customFormat="1" ht="18" customHeight="1">
      <c r="A30" s="94">
        <v>21</v>
      </c>
      <c r="B30" s="153" t="s">
        <v>255</v>
      </c>
      <c r="C30" s="120"/>
      <c r="D30" s="45">
        <v>2</v>
      </c>
      <c r="E30" s="120"/>
      <c r="F30" s="121"/>
      <c r="G30" s="121"/>
      <c r="H30" s="77"/>
      <c r="I30" s="45"/>
      <c r="J30" s="45"/>
      <c r="K30" s="45"/>
      <c r="L30" s="42">
        <f>SUM(C30:K30)</f>
        <v>2</v>
      </c>
    </row>
    <row r="31" spans="1:12" s="2" customFormat="1" ht="18" customHeight="1">
      <c r="A31" s="43">
        <v>22</v>
      </c>
      <c r="B31" s="153" t="s">
        <v>277</v>
      </c>
      <c r="C31" s="120"/>
      <c r="D31" s="121"/>
      <c r="E31" s="121"/>
      <c r="F31" s="121"/>
      <c r="G31" s="45">
        <v>1</v>
      </c>
      <c r="H31" s="77"/>
      <c r="I31" s="45"/>
      <c r="J31" s="45"/>
      <c r="K31" s="45"/>
      <c r="L31" s="42">
        <f>SUM(C31:K31)</f>
        <v>1</v>
      </c>
    </row>
    <row r="32" spans="1:12" s="2" customFormat="1" ht="18" customHeight="1">
      <c r="A32" s="43">
        <v>23</v>
      </c>
      <c r="B32" s="153" t="s">
        <v>276</v>
      </c>
      <c r="C32" s="120"/>
      <c r="D32" s="121"/>
      <c r="E32" s="120"/>
      <c r="F32" s="121"/>
      <c r="G32" s="45">
        <v>0</v>
      </c>
      <c r="H32" s="77"/>
      <c r="I32" s="45"/>
      <c r="J32" s="45"/>
      <c r="K32" s="45"/>
      <c r="L32" s="42">
        <f>SUM(C32:K32)</f>
        <v>0</v>
      </c>
    </row>
    <row r="33" spans="1:12" s="2" customFormat="1" ht="18" customHeight="1">
      <c r="A33" s="43">
        <v>24</v>
      </c>
      <c r="B33" s="153" t="s">
        <v>278</v>
      </c>
      <c r="C33" s="120"/>
      <c r="D33" s="121"/>
      <c r="E33" s="121"/>
      <c r="F33" s="121"/>
      <c r="G33" s="45">
        <v>0</v>
      </c>
      <c r="H33" s="77"/>
      <c r="I33" s="45"/>
      <c r="J33" s="45"/>
      <c r="K33" s="45"/>
      <c r="L33" s="42">
        <f>SUM(C33:K33)</f>
        <v>0</v>
      </c>
    </row>
    <row r="34" spans="1:12" s="2" customFormat="1" ht="18" customHeight="1">
      <c r="A34" s="43">
        <v>25</v>
      </c>
      <c r="B34" s="88" t="s">
        <v>257</v>
      </c>
      <c r="C34" s="120"/>
      <c r="D34" s="45">
        <v>0</v>
      </c>
      <c r="E34" s="120"/>
      <c r="F34" s="121"/>
      <c r="G34" s="146"/>
      <c r="H34" s="77"/>
      <c r="I34" s="45"/>
      <c r="J34" s="45"/>
      <c r="K34" s="45"/>
      <c r="L34" s="42">
        <f>SUM(C34:K34)</f>
        <v>0</v>
      </c>
    </row>
    <row r="35" spans="1:12" ht="18" customHeight="1"/>
    <row r="36" spans="1:12" ht="18" customHeight="1"/>
    <row r="37" spans="1:12" ht="18" customHeight="1"/>
    <row r="38" spans="1:12" ht="18" customHeight="1"/>
    <row r="39" spans="1:12" ht="18" customHeight="1"/>
    <row r="40" spans="1:12" ht="18" customHeight="1"/>
    <row r="41" spans="1:12" ht="18" customHeight="1"/>
    <row r="42" spans="1:12" ht="18" customHeight="1"/>
    <row r="43" spans="1:12" ht="18" customHeight="1"/>
    <row r="44" spans="1:12" ht="18" customHeight="1"/>
    <row r="45" spans="1:12" ht="18" customHeight="1"/>
    <row r="46" spans="1:12" ht="18" customHeight="1"/>
    <row r="47" spans="1:12" ht="18" customHeight="1"/>
    <row r="48" spans="1:1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</sheetData>
  <autoFilter ref="B9:L9" xr:uid="{00000000-0009-0000-0000-000009000000}">
    <sortState xmlns:xlrd2="http://schemas.microsoft.com/office/spreadsheetml/2017/richdata2" ref="B10:L34">
      <sortCondition descending="1" ref="L9"/>
    </sortState>
  </autoFilter>
  <mergeCells count="2">
    <mergeCell ref="A6:L6"/>
    <mergeCell ref="A7:L7"/>
  </mergeCells>
  <conditionalFormatting sqref="B10:B33">
    <cfRule type="expression" dxfId="5" priority="7">
      <formula>$B10="ZZZ"</formula>
    </cfRule>
  </conditionalFormatting>
  <conditionalFormatting sqref="B34">
    <cfRule type="expression" dxfId="0" priority="1">
      <formula>$B34="ZZZ"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zoomScaleNormal="100" workbookViewId="0">
      <selection activeCell="I15" sqref="I15"/>
    </sheetView>
  </sheetViews>
  <sheetFormatPr baseColWidth="10" defaultColWidth="10.6640625" defaultRowHeight="15"/>
  <cols>
    <col min="1" max="1" width="3.88671875" customWidth="1"/>
    <col min="2" max="2" width="32.6640625" customWidth="1"/>
    <col min="3" max="4" width="13.6640625" customWidth="1"/>
    <col min="5" max="5" width="14" style="18" customWidth="1"/>
    <col min="6" max="6" width="15.6640625" customWidth="1"/>
    <col min="7" max="7" width="16.33203125" customWidth="1"/>
    <col min="8" max="8" width="16.6640625" customWidth="1"/>
    <col min="9" max="9" width="15.6640625" customWidth="1"/>
    <col min="10" max="10" width="18.33203125" customWidth="1"/>
    <col min="11" max="11" width="14.554687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2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2" ht="14.25" customHeight="1">
      <c r="A3" s="20"/>
      <c r="B3" s="20"/>
      <c r="C3" s="20"/>
      <c r="D3" s="20"/>
      <c r="E3" s="21"/>
      <c r="F3" s="22"/>
      <c r="G3" s="23"/>
      <c r="H3" s="22"/>
      <c r="J3" s="22"/>
      <c r="K3" s="22"/>
    </row>
    <row r="4" spans="1:12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2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s="25" customFormat="1" ht="21" customHeight="1">
      <c r="A7" s="133" t="s">
        <v>23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s="2" customFormat="1" ht="21.75" customHeight="1" thickBot="1">
      <c r="A8" s="26"/>
      <c r="B8" s="26"/>
      <c r="E8" s="4"/>
      <c r="F8" s="3"/>
      <c r="H8" s="4"/>
      <c r="I8" s="4"/>
      <c r="J8" s="4"/>
      <c r="K8" s="4"/>
      <c r="L8" s="27"/>
    </row>
    <row r="9" spans="1:12" s="38" customFormat="1" ht="42" customHeight="1" thickBot="1">
      <c r="A9" s="28" t="s">
        <v>24</v>
      </c>
      <c r="B9" s="29" t="s">
        <v>25</v>
      </c>
      <c r="C9" s="30" t="s">
        <v>26</v>
      </c>
      <c r="D9" s="31" t="s">
        <v>27</v>
      </c>
      <c r="E9" s="32" t="s">
        <v>28</v>
      </c>
      <c r="F9" s="64" t="s">
        <v>29</v>
      </c>
      <c r="G9" s="119" t="s">
        <v>30</v>
      </c>
      <c r="H9" s="29" t="s">
        <v>264</v>
      </c>
      <c r="I9" s="36"/>
      <c r="J9" s="36"/>
      <c r="K9" s="36"/>
      <c r="L9" s="37" t="s">
        <v>31</v>
      </c>
    </row>
    <row r="10" spans="1:12" s="2" customFormat="1" ht="18" customHeight="1">
      <c r="A10" s="39">
        <v>1</v>
      </c>
      <c r="B10" s="40" t="s">
        <v>33</v>
      </c>
      <c r="C10" s="41">
        <v>30</v>
      </c>
      <c r="D10" s="41">
        <v>2</v>
      </c>
      <c r="E10" s="41">
        <v>30</v>
      </c>
      <c r="F10" s="53">
        <v>30</v>
      </c>
      <c r="G10" s="53">
        <v>8</v>
      </c>
      <c r="H10" s="45"/>
      <c r="I10" s="41"/>
      <c r="J10" s="41"/>
      <c r="K10" s="41"/>
      <c r="L10" s="42">
        <f>SUM(C10:K10)</f>
        <v>100</v>
      </c>
    </row>
    <row r="11" spans="1:12" s="2" customFormat="1" ht="18" customHeight="1">
      <c r="A11" s="43">
        <v>2</v>
      </c>
      <c r="B11" s="44" t="s">
        <v>32</v>
      </c>
      <c r="C11" s="47"/>
      <c r="D11" s="45">
        <v>30</v>
      </c>
      <c r="E11" s="45">
        <v>50</v>
      </c>
      <c r="F11" s="96"/>
      <c r="G11" s="124"/>
      <c r="H11" s="53"/>
      <c r="I11" s="45"/>
      <c r="J11" s="45"/>
      <c r="K11" s="45"/>
      <c r="L11" s="42">
        <f>SUM(C11:K11)</f>
        <v>80</v>
      </c>
    </row>
    <row r="12" spans="1:12" s="2" customFormat="1" ht="18" customHeight="1">
      <c r="A12" s="43">
        <v>3</v>
      </c>
      <c r="B12" s="46" t="s">
        <v>38</v>
      </c>
      <c r="C12" s="47"/>
      <c r="D12" s="47"/>
      <c r="E12" s="45">
        <v>15</v>
      </c>
      <c r="F12" s="53">
        <v>15</v>
      </c>
      <c r="G12" s="53">
        <v>15</v>
      </c>
      <c r="H12" s="53"/>
      <c r="I12" s="45"/>
      <c r="J12" s="45"/>
      <c r="K12" s="45"/>
      <c r="L12" s="42">
        <f>SUM(C12:K12)</f>
        <v>45</v>
      </c>
    </row>
    <row r="13" spans="1:12" s="2" customFormat="1" ht="18" customHeight="1">
      <c r="A13" s="43">
        <v>4</v>
      </c>
      <c r="B13" s="46" t="s">
        <v>43</v>
      </c>
      <c r="C13" s="47"/>
      <c r="D13" s="47"/>
      <c r="E13" s="47"/>
      <c r="F13" s="53">
        <v>2</v>
      </c>
      <c r="G13" s="53">
        <v>30</v>
      </c>
      <c r="H13" s="45"/>
      <c r="I13" s="45"/>
      <c r="J13" s="45"/>
      <c r="K13" s="45"/>
      <c r="L13" s="42">
        <f>SUM(C13:K13)</f>
        <v>32</v>
      </c>
    </row>
    <row r="14" spans="1:12" s="2" customFormat="1" ht="18" customHeight="1" thickBot="1">
      <c r="A14" s="43">
        <v>5</v>
      </c>
      <c r="B14" s="46" t="s">
        <v>35</v>
      </c>
      <c r="C14" s="47"/>
      <c r="D14" s="45">
        <v>15</v>
      </c>
      <c r="E14" s="45">
        <v>8</v>
      </c>
      <c r="F14" s="53">
        <v>0</v>
      </c>
      <c r="G14" s="53">
        <v>8</v>
      </c>
      <c r="H14" s="45"/>
      <c r="I14" s="45"/>
      <c r="J14" s="45"/>
      <c r="K14" s="45"/>
      <c r="L14" s="42">
        <f>SUM(C14:K14)</f>
        <v>31</v>
      </c>
    </row>
    <row r="15" spans="1:12" s="2" customFormat="1" ht="18" customHeight="1">
      <c r="A15" s="39">
        <v>6</v>
      </c>
      <c r="B15" s="46" t="s">
        <v>36</v>
      </c>
      <c r="C15" s="45">
        <v>9</v>
      </c>
      <c r="D15" s="45">
        <v>8</v>
      </c>
      <c r="E15" s="47"/>
      <c r="F15" s="53">
        <v>8</v>
      </c>
      <c r="G15" s="53">
        <v>1</v>
      </c>
      <c r="H15" s="45"/>
      <c r="I15" s="45"/>
      <c r="J15" s="45"/>
      <c r="K15" s="45"/>
      <c r="L15" s="42">
        <f>SUM(C15:K15)</f>
        <v>26</v>
      </c>
    </row>
    <row r="16" spans="1:12" s="2" customFormat="1" ht="18" customHeight="1">
      <c r="A16" s="43">
        <v>7</v>
      </c>
      <c r="B16" s="46" t="s">
        <v>34</v>
      </c>
      <c r="C16" s="45">
        <v>15</v>
      </c>
      <c r="D16" s="45">
        <v>1</v>
      </c>
      <c r="E16" s="45">
        <v>8</v>
      </c>
      <c r="F16" s="53">
        <v>1</v>
      </c>
      <c r="G16" s="53">
        <v>0</v>
      </c>
      <c r="H16" s="45"/>
      <c r="I16" s="45"/>
      <c r="J16" s="45"/>
      <c r="K16" s="45"/>
      <c r="L16" s="42">
        <f>SUM(C16:K16)</f>
        <v>25</v>
      </c>
    </row>
    <row r="17" spans="1:12" s="2" customFormat="1" ht="18" customHeight="1">
      <c r="A17" s="43">
        <v>8</v>
      </c>
      <c r="B17" s="46" t="s">
        <v>37</v>
      </c>
      <c r="C17" s="45">
        <v>8</v>
      </c>
      <c r="D17" s="45">
        <v>0</v>
      </c>
      <c r="E17" s="45">
        <v>8</v>
      </c>
      <c r="F17" s="96"/>
      <c r="G17" s="124"/>
      <c r="H17" s="45"/>
      <c r="I17" s="45"/>
      <c r="J17" s="45"/>
      <c r="K17" s="45"/>
      <c r="L17" s="42">
        <f>SUM(C17:K17)</f>
        <v>16</v>
      </c>
    </row>
    <row r="18" spans="1:12" s="2" customFormat="1" ht="18" customHeight="1">
      <c r="A18" s="43">
        <v>9</v>
      </c>
      <c r="B18" s="46" t="s">
        <v>39</v>
      </c>
      <c r="C18" s="47"/>
      <c r="D18" s="45">
        <v>0</v>
      </c>
      <c r="E18" s="45">
        <v>15</v>
      </c>
      <c r="F18" s="47"/>
      <c r="G18" s="124"/>
      <c r="H18" s="45"/>
      <c r="I18" s="45"/>
      <c r="J18" s="45"/>
      <c r="K18" s="45"/>
      <c r="L18" s="42">
        <f>SUM(C18:K18)</f>
        <v>15</v>
      </c>
    </row>
    <row r="19" spans="1:12" s="2" customFormat="1" ht="18" customHeight="1" thickBot="1">
      <c r="A19" s="43">
        <v>10</v>
      </c>
      <c r="B19" s="46" t="s">
        <v>40</v>
      </c>
      <c r="C19" s="47"/>
      <c r="D19" s="47"/>
      <c r="E19" s="45">
        <v>9</v>
      </c>
      <c r="F19" s="45">
        <v>0</v>
      </c>
      <c r="G19" s="53">
        <v>0</v>
      </c>
      <c r="H19" s="45"/>
      <c r="I19" s="45"/>
      <c r="J19" s="45"/>
      <c r="K19" s="45"/>
      <c r="L19" s="42">
        <f>SUM(C19:K19)</f>
        <v>9</v>
      </c>
    </row>
    <row r="20" spans="1:12" s="2" customFormat="1" ht="18.600000000000001" customHeight="1" thickBot="1">
      <c r="A20" s="39">
        <v>11</v>
      </c>
      <c r="B20" s="46" t="s">
        <v>42</v>
      </c>
      <c r="C20" s="47"/>
      <c r="D20" s="47"/>
      <c r="E20" s="45">
        <v>1</v>
      </c>
      <c r="F20" s="45">
        <v>8</v>
      </c>
      <c r="G20" s="124"/>
      <c r="H20" s="45"/>
      <c r="I20" s="45"/>
      <c r="J20" s="45"/>
      <c r="K20" s="45"/>
      <c r="L20" s="42">
        <f>SUM(C20:K20)</f>
        <v>9</v>
      </c>
    </row>
    <row r="21" spans="1:12" s="2" customFormat="1" ht="17.399999999999999" customHeight="1">
      <c r="A21" s="39">
        <v>12</v>
      </c>
      <c r="B21" s="46" t="s">
        <v>41</v>
      </c>
      <c r="C21" s="45">
        <v>0</v>
      </c>
      <c r="D21" s="45">
        <v>8</v>
      </c>
      <c r="E21" s="47"/>
      <c r="F21" s="47"/>
      <c r="G21" s="124"/>
      <c r="H21" s="45"/>
      <c r="I21" s="45"/>
      <c r="J21" s="45"/>
      <c r="K21" s="45"/>
      <c r="L21" s="42">
        <f>SUM(C21:K21)</f>
        <v>8</v>
      </c>
    </row>
    <row r="22" spans="1:12" s="2" customFormat="1" ht="14.25" customHeight="1">
      <c r="E22" s="9"/>
      <c r="L22" s="27"/>
    </row>
  </sheetData>
  <autoFilter ref="B9:L9" xr:uid="{00000000-0009-0000-0000-000001000000}">
    <sortState xmlns:xlrd2="http://schemas.microsoft.com/office/spreadsheetml/2017/richdata2" ref="B10:L21">
      <sortCondition descending="1" ref="L9"/>
    </sortState>
  </autoFilter>
  <mergeCells count="2">
    <mergeCell ref="A6:L6"/>
    <mergeCell ref="A7:L7"/>
  </mergeCells>
  <conditionalFormatting sqref="B10:B21">
    <cfRule type="expression" dxfId="14" priority="2">
      <formula>$B10="ZZZ"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topLeftCell="A4" zoomScaleNormal="100" workbookViewId="0">
      <selection activeCell="B32" sqref="B32"/>
    </sheetView>
  </sheetViews>
  <sheetFormatPr baseColWidth="10" defaultColWidth="10.6640625" defaultRowHeight="15"/>
  <cols>
    <col min="1" max="1" width="3.88671875" customWidth="1"/>
    <col min="2" max="2" width="28.6640625" customWidth="1"/>
    <col min="3" max="4" width="16.109375" customWidth="1"/>
    <col min="5" max="5" width="14.6640625" customWidth="1"/>
    <col min="6" max="6" width="15.5546875" style="18" customWidth="1"/>
    <col min="7" max="7" width="15.6640625" customWidth="1"/>
    <col min="8" max="8" width="16.44140625" customWidth="1"/>
    <col min="9" max="10" width="17.33203125" customWidth="1"/>
    <col min="11" max="11" width="15.3320312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0"/>
      <c r="F1" s="21"/>
      <c r="G1" s="22"/>
      <c r="H1" s="23"/>
      <c r="I1" s="22"/>
      <c r="J1" s="22"/>
      <c r="K1" s="22"/>
    </row>
    <row r="2" spans="1:12" ht="14.25" customHeight="1">
      <c r="A2" s="20"/>
      <c r="B2" s="20"/>
      <c r="C2" s="20"/>
      <c r="D2" s="20"/>
      <c r="E2" s="20"/>
      <c r="F2" s="21"/>
      <c r="G2" s="22"/>
      <c r="H2" s="23"/>
      <c r="I2" s="22"/>
      <c r="J2" s="22"/>
      <c r="K2" s="22"/>
    </row>
    <row r="3" spans="1:12" ht="14.25" customHeight="1">
      <c r="A3" s="20"/>
      <c r="B3" s="20"/>
      <c r="C3" s="20"/>
      <c r="D3" s="20"/>
      <c r="E3" s="20"/>
      <c r="F3" s="21"/>
      <c r="G3" s="22"/>
      <c r="H3" s="23"/>
      <c r="I3" s="22"/>
      <c r="J3" s="22"/>
      <c r="K3" s="22"/>
    </row>
    <row r="4" spans="1:12" ht="14.25" customHeight="1">
      <c r="A4" s="20"/>
      <c r="B4" s="20"/>
      <c r="C4" s="20"/>
      <c r="D4" s="20"/>
      <c r="E4" s="20"/>
      <c r="F4" s="21"/>
      <c r="G4" s="22"/>
      <c r="H4" s="23"/>
      <c r="J4" s="22"/>
      <c r="K4" s="22"/>
    </row>
    <row r="5" spans="1:12" ht="14.25" customHeight="1">
      <c r="A5" s="24"/>
      <c r="B5" s="24"/>
      <c r="C5" s="24"/>
      <c r="D5" s="24"/>
      <c r="E5" s="24"/>
      <c r="F5" s="21"/>
      <c r="G5" s="22"/>
      <c r="H5" s="23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s="25" customFormat="1" ht="21.75" customHeight="1">
      <c r="A7" s="133" t="s">
        <v>260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1.75" customHeight="1" thickBot="1">
      <c r="A8" s="24"/>
      <c r="B8" s="24"/>
      <c r="F8" s="48"/>
      <c r="G8" s="49"/>
      <c r="I8" s="48"/>
      <c r="J8" s="48"/>
      <c r="K8" s="48"/>
    </row>
    <row r="9" spans="1:12" s="52" customFormat="1" ht="42" customHeight="1" thickBot="1">
      <c r="A9" s="28" t="s">
        <v>24</v>
      </c>
      <c r="B9" s="61" t="s">
        <v>25</v>
      </c>
      <c r="C9" s="50" t="s">
        <v>26</v>
      </c>
      <c r="D9" s="62" t="s">
        <v>27</v>
      </c>
      <c r="E9" s="63" t="s">
        <v>28</v>
      </c>
      <c r="F9" s="64" t="s">
        <v>29</v>
      </c>
      <c r="G9" s="65" t="s">
        <v>30</v>
      </c>
      <c r="H9" s="66" t="s">
        <v>264</v>
      </c>
      <c r="I9" s="64"/>
      <c r="J9" s="67"/>
      <c r="K9" s="67"/>
      <c r="L9" s="51" t="s">
        <v>31</v>
      </c>
    </row>
    <row r="10" spans="1:12" s="2" customFormat="1" ht="18" customHeight="1">
      <c r="A10" s="98">
        <v>1</v>
      </c>
      <c r="B10" s="99" t="s">
        <v>44</v>
      </c>
      <c r="C10" s="53">
        <v>50</v>
      </c>
      <c r="D10" s="53">
        <v>50</v>
      </c>
      <c r="E10" s="96"/>
      <c r="F10" s="53">
        <v>50</v>
      </c>
      <c r="G10" s="124"/>
      <c r="H10" s="53"/>
      <c r="I10" s="53"/>
      <c r="J10" s="53"/>
      <c r="K10" s="143"/>
      <c r="L10" s="73">
        <f>SUM(C10:K10)</f>
        <v>150</v>
      </c>
    </row>
    <row r="11" spans="1:12" s="2" customFormat="1" ht="18" customHeight="1">
      <c r="A11" s="98">
        <v>2</v>
      </c>
      <c r="B11" s="99" t="s">
        <v>45</v>
      </c>
      <c r="C11" s="53">
        <v>15</v>
      </c>
      <c r="D11" s="53">
        <v>8</v>
      </c>
      <c r="E11" s="53">
        <v>30</v>
      </c>
      <c r="F11" s="53">
        <v>15</v>
      </c>
      <c r="G11" s="53">
        <v>30</v>
      </c>
      <c r="H11" s="53"/>
      <c r="I11" s="53"/>
      <c r="J11" s="53"/>
      <c r="K11" s="143"/>
      <c r="L11" s="55">
        <f>SUM(C11:K11)</f>
        <v>98</v>
      </c>
    </row>
    <row r="12" spans="1:12" s="2" customFormat="1" ht="18" customHeight="1">
      <c r="A12" s="43">
        <v>3</v>
      </c>
      <c r="B12" s="46" t="s">
        <v>57</v>
      </c>
      <c r="C12" s="45">
        <v>8</v>
      </c>
      <c r="D12" s="47"/>
      <c r="E12" s="47"/>
      <c r="F12" s="45">
        <v>30</v>
      </c>
      <c r="G12" s="57">
        <v>50</v>
      </c>
      <c r="H12" s="45"/>
      <c r="I12" s="45"/>
      <c r="J12" s="45"/>
      <c r="K12" s="56"/>
      <c r="L12" s="55">
        <f>SUM(C12:K12)</f>
        <v>88</v>
      </c>
    </row>
    <row r="13" spans="1:12" s="2" customFormat="1" ht="18" customHeight="1">
      <c r="A13" s="43">
        <v>4</v>
      </c>
      <c r="B13" s="46" t="s">
        <v>46</v>
      </c>
      <c r="C13" s="47"/>
      <c r="D13" s="47"/>
      <c r="E13" s="45">
        <v>50</v>
      </c>
      <c r="F13" s="121"/>
      <c r="G13" s="139"/>
      <c r="H13" s="45"/>
      <c r="I13" s="45"/>
      <c r="J13" s="45"/>
      <c r="K13" s="56"/>
      <c r="L13" s="55">
        <f>SUM(C13:K13)</f>
        <v>50</v>
      </c>
    </row>
    <row r="14" spans="1:12" s="2" customFormat="1" ht="18" customHeight="1">
      <c r="A14" s="43">
        <v>5</v>
      </c>
      <c r="B14" s="46" t="s">
        <v>50</v>
      </c>
      <c r="C14" s="45">
        <v>2</v>
      </c>
      <c r="D14" s="45">
        <v>10</v>
      </c>
      <c r="E14" s="45">
        <v>15</v>
      </c>
      <c r="F14" s="45">
        <v>15</v>
      </c>
      <c r="G14" s="140"/>
      <c r="H14" s="58"/>
      <c r="I14" s="58"/>
      <c r="J14" s="58"/>
      <c r="K14" s="56"/>
      <c r="L14" s="55">
        <f>SUM(C14:K14)</f>
        <v>42</v>
      </c>
    </row>
    <row r="15" spans="1:12" s="2" customFormat="1" ht="18" customHeight="1">
      <c r="A15" s="43">
        <v>6</v>
      </c>
      <c r="B15" s="46" t="s">
        <v>51</v>
      </c>
      <c r="C15" s="47"/>
      <c r="D15" s="45">
        <v>15</v>
      </c>
      <c r="E15" s="45">
        <v>10</v>
      </c>
      <c r="F15" s="121"/>
      <c r="G15" s="57">
        <v>15</v>
      </c>
      <c r="H15" s="45"/>
      <c r="I15" s="45"/>
      <c r="J15" s="45"/>
      <c r="K15" s="56"/>
      <c r="L15" s="55">
        <f>SUM(C15:K15)</f>
        <v>40</v>
      </c>
    </row>
    <row r="16" spans="1:12" s="2" customFormat="1" ht="18" customHeight="1">
      <c r="A16" s="43">
        <v>7</v>
      </c>
      <c r="B16" s="46" t="s">
        <v>52</v>
      </c>
      <c r="C16" s="47"/>
      <c r="D16" s="45">
        <v>8</v>
      </c>
      <c r="E16" s="45">
        <v>9</v>
      </c>
      <c r="F16" s="45">
        <v>9</v>
      </c>
      <c r="G16" s="45">
        <v>8</v>
      </c>
      <c r="H16" s="45"/>
      <c r="I16" s="45"/>
      <c r="J16" s="45"/>
      <c r="K16" s="56"/>
      <c r="L16" s="55">
        <f>SUM(C16:K16)</f>
        <v>34</v>
      </c>
    </row>
    <row r="17" spans="1:12" s="2" customFormat="1" ht="18" customHeight="1">
      <c r="A17" s="43">
        <v>8</v>
      </c>
      <c r="B17" s="46" t="s">
        <v>47</v>
      </c>
      <c r="C17" s="47"/>
      <c r="D17" s="45">
        <v>30</v>
      </c>
      <c r="E17" s="47"/>
      <c r="F17" s="121"/>
      <c r="G17" s="139"/>
      <c r="H17" s="45"/>
      <c r="I17" s="45"/>
      <c r="J17" s="45"/>
      <c r="K17" s="56"/>
      <c r="L17" s="55">
        <f>SUM(C17:K17)</f>
        <v>30</v>
      </c>
    </row>
    <row r="18" spans="1:12" s="2" customFormat="1" ht="18" customHeight="1">
      <c r="A18" s="43">
        <v>9</v>
      </c>
      <c r="B18" s="46" t="s">
        <v>48</v>
      </c>
      <c r="C18" s="45">
        <v>30</v>
      </c>
      <c r="D18" s="47"/>
      <c r="E18" s="47"/>
      <c r="F18" s="121"/>
      <c r="G18" s="139"/>
      <c r="H18" s="58"/>
      <c r="I18" s="45"/>
      <c r="J18" s="45"/>
      <c r="K18" s="56"/>
      <c r="L18" s="55">
        <f>SUM(C18:K18)</f>
        <v>30</v>
      </c>
    </row>
    <row r="19" spans="1:12" s="2" customFormat="1" ht="18" customHeight="1">
      <c r="A19" s="43">
        <v>10</v>
      </c>
      <c r="B19" s="46" t="s">
        <v>49</v>
      </c>
      <c r="C19" s="45">
        <v>15</v>
      </c>
      <c r="D19" s="45">
        <v>15</v>
      </c>
      <c r="E19" s="47"/>
      <c r="F19" s="121"/>
      <c r="G19" s="139"/>
      <c r="H19" s="45"/>
      <c r="I19" s="45"/>
      <c r="J19" s="45"/>
      <c r="K19" s="56"/>
      <c r="L19" s="55">
        <f>SUM(C19:K19)</f>
        <v>30</v>
      </c>
    </row>
    <row r="20" spans="1:12" s="2" customFormat="1" ht="18" customHeight="1">
      <c r="A20" s="43">
        <v>11</v>
      </c>
      <c r="B20" s="46" t="s">
        <v>64</v>
      </c>
      <c r="C20" s="121"/>
      <c r="D20" s="121"/>
      <c r="E20" s="120"/>
      <c r="F20" s="45">
        <v>8</v>
      </c>
      <c r="G20" s="57">
        <v>15</v>
      </c>
      <c r="H20" s="45"/>
      <c r="I20" s="45"/>
      <c r="J20" s="45"/>
      <c r="K20" s="56"/>
      <c r="L20" s="55">
        <f>SUM(C20:K20)</f>
        <v>23</v>
      </c>
    </row>
    <row r="21" spans="1:12" s="2" customFormat="1" ht="18" customHeight="1">
      <c r="A21" s="43">
        <v>12</v>
      </c>
      <c r="B21" s="46" t="s">
        <v>54</v>
      </c>
      <c r="C21" s="47"/>
      <c r="D21" s="47"/>
      <c r="E21" s="45">
        <v>15</v>
      </c>
      <c r="F21" s="121"/>
      <c r="G21" s="57">
        <v>8</v>
      </c>
      <c r="H21" s="45"/>
      <c r="I21" s="45"/>
      <c r="J21" s="45"/>
      <c r="K21" s="56"/>
      <c r="L21" s="55">
        <f>SUM(C21:K21)</f>
        <v>23</v>
      </c>
    </row>
    <row r="22" spans="1:12" s="2" customFormat="1" ht="18" customHeight="1">
      <c r="A22" s="43">
        <v>13</v>
      </c>
      <c r="B22" s="46" t="s">
        <v>56</v>
      </c>
      <c r="C22" s="47"/>
      <c r="D22" s="45">
        <v>1</v>
      </c>
      <c r="E22" s="45">
        <v>8</v>
      </c>
      <c r="F22" s="45">
        <v>2</v>
      </c>
      <c r="G22" s="57">
        <v>9</v>
      </c>
      <c r="H22" s="45"/>
      <c r="I22" s="45"/>
      <c r="J22" s="45"/>
      <c r="K22" s="56"/>
      <c r="L22" s="55">
        <f>SUM(C22:K22)</f>
        <v>20</v>
      </c>
    </row>
    <row r="23" spans="1:12" s="2" customFormat="1" ht="18" customHeight="1">
      <c r="A23" s="43">
        <v>14</v>
      </c>
      <c r="B23" s="46" t="s">
        <v>53</v>
      </c>
      <c r="C23" s="45">
        <v>8</v>
      </c>
      <c r="D23" s="45">
        <v>8</v>
      </c>
      <c r="E23" s="45">
        <v>1</v>
      </c>
      <c r="F23" s="121"/>
      <c r="G23" s="121"/>
      <c r="H23" s="45"/>
      <c r="I23" s="45"/>
      <c r="J23" s="45"/>
      <c r="K23" s="56"/>
      <c r="L23" s="55">
        <f>SUM(C23:K23)</f>
        <v>17</v>
      </c>
    </row>
    <row r="24" spans="1:12" s="2" customFormat="1" ht="18" customHeight="1">
      <c r="A24" s="43">
        <v>15</v>
      </c>
      <c r="B24" s="46" t="s">
        <v>58</v>
      </c>
      <c r="C24" s="45">
        <v>8</v>
      </c>
      <c r="D24" s="45">
        <v>0</v>
      </c>
      <c r="E24" s="47"/>
      <c r="F24" s="45">
        <v>0</v>
      </c>
      <c r="G24" s="45">
        <v>1</v>
      </c>
      <c r="H24" s="45"/>
      <c r="I24" s="45"/>
      <c r="J24" s="45"/>
      <c r="K24" s="56"/>
      <c r="L24" s="55">
        <f>SUM(C24:K24)</f>
        <v>9</v>
      </c>
    </row>
    <row r="25" spans="1:12" s="2" customFormat="1" ht="18" customHeight="1">
      <c r="A25" s="43">
        <v>16</v>
      </c>
      <c r="B25" s="46" t="s">
        <v>63</v>
      </c>
      <c r="C25" s="120"/>
      <c r="D25" s="121"/>
      <c r="E25" s="121"/>
      <c r="F25" s="45">
        <v>9</v>
      </c>
      <c r="G25" s="139"/>
      <c r="H25" s="45"/>
      <c r="I25" s="45"/>
      <c r="J25" s="45"/>
      <c r="K25" s="56"/>
      <c r="L25" s="55">
        <f>SUM(C25:K25)</f>
        <v>9</v>
      </c>
    </row>
    <row r="26" spans="1:12" s="2" customFormat="1" ht="18" customHeight="1">
      <c r="A26" s="43">
        <v>17</v>
      </c>
      <c r="B26" s="46" t="s">
        <v>55</v>
      </c>
      <c r="C26" s="45">
        <v>1</v>
      </c>
      <c r="D26" s="47"/>
      <c r="E26" s="45">
        <v>8</v>
      </c>
      <c r="F26" s="45">
        <v>0</v>
      </c>
      <c r="G26" s="121"/>
      <c r="H26" s="45"/>
      <c r="I26" s="45"/>
      <c r="J26" s="45"/>
      <c r="K26" s="56"/>
      <c r="L26" s="59">
        <f>SUM(C26:K26)</f>
        <v>9</v>
      </c>
    </row>
    <row r="27" spans="1:12" s="2" customFormat="1" ht="18" customHeight="1">
      <c r="A27" s="43">
        <v>18</v>
      </c>
      <c r="B27" s="46" t="s">
        <v>265</v>
      </c>
      <c r="C27" s="121"/>
      <c r="D27" s="121"/>
      <c r="E27" s="47"/>
      <c r="F27" s="121"/>
      <c r="G27" s="57">
        <v>8</v>
      </c>
      <c r="H27" s="45"/>
      <c r="I27" s="45"/>
      <c r="J27" s="45"/>
      <c r="K27" s="56"/>
      <c r="L27" s="59">
        <f>SUM(C27:K27)</f>
        <v>8</v>
      </c>
    </row>
    <row r="28" spans="1:12" s="2" customFormat="1" ht="18" customHeight="1">
      <c r="A28" s="43">
        <v>19</v>
      </c>
      <c r="B28" s="46" t="s">
        <v>59</v>
      </c>
      <c r="C28" s="45">
        <v>8</v>
      </c>
      <c r="D28" s="47"/>
      <c r="E28" s="47"/>
      <c r="F28" s="121"/>
      <c r="G28" s="121"/>
      <c r="H28" s="45"/>
      <c r="I28" s="45"/>
      <c r="J28" s="45"/>
      <c r="K28" s="56"/>
      <c r="L28" s="55">
        <f>SUM(C28:K28)</f>
        <v>8</v>
      </c>
    </row>
    <row r="29" spans="1:12" s="2" customFormat="1" ht="18" customHeight="1">
      <c r="A29" s="43">
        <v>20</v>
      </c>
      <c r="B29" s="46" t="s">
        <v>272</v>
      </c>
      <c r="C29" s="121"/>
      <c r="D29" s="121"/>
      <c r="E29" s="120"/>
      <c r="F29" s="121"/>
      <c r="G29" s="57">
        <v>2</v>
      </c>
      <c r="H29" s="45"/>
      <c r="I29" s="45"/>
      <c r="J29" s="45"/>
      <c r="K29" s="56"/>
      <c r="L29" s="141">
        <f>SUM(C29:K29)</f>
        <v>2</v>
      </c>
    </row>
    <row r="30" spans="1:12" s="2" customFormat="1" ht="18.600000000000001" customHeight="1">
      <c r="A30" s="43">
        <v>21</v>
      </c>
      <c r="B30" s="46" t="s">
        <v>60</v>
      </c>
      <c r="C30" s="45">
        <v>1</v>
      </c>
      <c r="D30" s="47"/>
      <c r="E30" s="47"/>
      <c r="F30" s="121"/>
      <c r="G30" s="121"/>
      <c r="H30" s="45"/>
      <c r="I30" s="45"/>
      <c r="J30" s="45"/>
      <c r="K30" s="56"/>
      <c r="L30" s="55">
        <f>SUM(C30:K30)</f>
        <v>1</v>
      </c>
    </row>
    <row r="31" spans="1:12" ht="17.399999999999999" customHeight="1">
      <c r="A31" s="43">
        <v>22</v>
      </c>
      <c r="B31" s="46" t="s">
        <v>61</v>
      </c>
      <c r="C31" s="47"/>
      <c r="D31" s="45">
        <v>0</v>
      </c>
      <c r="E31" s="45">
        <v>0</v>
      </c>
      <c r="F31" s="121"/>
      <c r="G31" s="139"/>
      <c r="H31" s="45"/>
      <c r="I31" s="45"/>
      <c r="J31" s="45"/>
      <c r="K31" s="56"/>
      <c r="L31" s="55">
        <f>SUM(C31:K31)</f>
        <v>0</v>
      </c>
    </row>
    <row r="32" spans="1:12" ht="17.399999999999999" customHeight="1" thickBot="1">
      <c r="A32" s="43">
        <v>23</v>
      </c>
      <c r="B32" s="46" t="s">
        <v>62</v>
      </c>
      <c r="C32" s="45">
        <v>0</v>
      </c>
      <c r="D32" s="45">
        <v>0</v>
      </c>
      <c r="E32" s="47"/>
      <c r="F32" s="45">
        <v>0</v>
      </c>
      <c r="G32" s="139"/>
      <c r="H32" s="45"/>
      <c r="I32" s="45"/>
      <c r="J32" s="45"/>
      <c r="K32" s="56"/>
      <c r="L32" s="142">
        <f>SUM(C32:K32)</f>
        <v>0</v>
      </c>
    </row>
  </sheetData>
  <autoFilter ref="B9:L9" xr:uid="{00000000-0009-0000-0000-000002000000}">
    <sortState xmlns:xlrd2="http://schemas.microsoft.com/office/spreadsheetml/2017/richdata2" ref="B10:L32">
      <sortCondition descending="1" ref="L9"/>
    </sortState>
  </autoFilter>
  <mergeCells count="2">
    <mergeCell ref="A6:L6"/>
    <mergeCell ref="A7:L7"/>
  </mergeCells>
  <conditionalFormatting sqref="B10:B32">
    <cfRule type="expression" dxfId="13" priority="4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zoomScaleNormal="100" workbookViewId="0">
      <selection activeCell="H10" sqref="H10"/>
    </sheetView>
  </sheetViews>
  <sheetFormatPr baseColWidth="10" defaultColWidth="10.6640625" defaultRowHeight="15"/>
  <cols>
    <col min="1" max="1" width="3.88671875" customWidth="1"/>
    <col min="2" max="2" width="33.109375" customWidth="1"/>
    <col min="3" max="4" width="15.6640625" customWidth="1"/>
    <col min="5" max="5" width="14.44140625" style="18" customWidth="1"/>
    <col min="6" max="6" width="13.5546875" customWidth="1"/>
    <col min="7" max="7" width="16.44140625" customWidth="1"/>
    <col min="8" max="8" width="16.6640625" customWidth="1"/>
    <col min="9" max="9" width="17" customWidth="1"/>
    <col min="10" max="10" width="18.44140625" customWidth="1"/>
    <col min="11" max="11" width="14.88671875" customWidth="1"/>
    <col min="12" max="12" width="15.6640625" style="19" customWidth="1"/>
    <col min="13" max="13" width="11.44140625" style="19" customWidth="1"/>
    <col min="251" max="251" width="3.88671875" customWidth="1"/>
    <col min="252" max="252" width="25" customWidth="1"/>
    <col min="253" max="253" width="14.88671875" customWidth="1"/>
    <col min="254" max="254" width="11.33203125" customWidth="1"/>
    <col min="255" max="255" width="11.5546875" customWidth="1"/>
    <col min="257" max="257" width="11.33203125" customWidth="1"/>
    <col min="264" max="264" width="9.33203125" customWidth="1"/>
    <col min="507" max="507" width="3.88671875" customWidth="1"/>
    <col min="508" max="508" width="25" customWidth="1"/>
    <col min="509" max="509" width="14.88671875" customWidth="1"/>
    <col min="510" max="510" width="11.33203125" customWidth="1"/>
    <col min="511" max="511" width="11.5546875" customWidth="1"/>
    <col min="513" max="513" width="11.33203125" customWidth="1"/>
    <col min="520" max="520" width="9.33203125" customWidth="1"/>
    <col min="763" max="763" width="3.88671875" customWidth="1"/>
    <col min="764" max="764" width="25" customWidth="1"/>
    <col min="765" max="765" width="14.88671875" customWidth="1"/>
    <col min="766" max="766" width="11.33203125" customWidth="1"/>
    <col min="767" max="767" width="11.5546875" customWidth="1"/>
    <col min="769" max="769" width="11.33203125" customWidth="1"/>
    <col min="776" max="776" width="9.33203125" customWidth="1"/>
    <col min="1019" max="1019" width="3.88671875" customWidth="1"/>
    <col min="1020" max="1020" width="25" customWidth="1"/>
    <col min="1021" max="1021" width="14.88671875" customWidth="1"/>
    <col min="1022" max="1022" width="11.33203125" customWidth="1"/>
    <col min="1023" max="1023" width="11.5546875" customWidth="1"/>
    <col min="1025" max="1025" width="11.33203125" customWidth="1"/>
    <col min="1032" max="1032" width="9.33203125" customWidth="1"/>
    <col min="1275" max="1275" width="3.88671875" customWidth="1"/>
    <col min="1276" max="1276" width="25" customWidth="1"/>
    <col min="1277" max="1277" width="14.88671875" customWidth="1"/>
    <col min="1278" max="1278" width="11.33203125" customWidth="1"/>
    <col min="1279" max="1279" width="11.5546875" customWidth="1"/>
    <col min="1281" max="1281" width="11.33203125" customWidth="1"/>
    <col min="1288" max="1288" width="9.33203125" customWidth="1"/>
    <col min="1531" max="1531" width="3.88671875" customWidth="1"/>
    <col min="1532" max="1532" width="25" customWidth="1"/>
    <col min="1533" max="1533" width="14.88671875" customWidth="1"/>
    <col min="1534" max="1534" width="11.33203125" customWidth="1"/>
    <col min="1535" max="1535" width="11.5546875" customWidth="1"/>
    <col min="1537" max="1537" width="11.33203125" customWidth="1"/>
    <col min="1544" max="1544" width="9.33203125" customWidth="1"/>
    <col min="1787" max="1787" width="3.88671875" customWidth="1"/>
    <col min="1788" max="1788" width="25" customWidth="1"/>
    <col min="1789" max="1789" width="14.88671875" customWidth="1"/>
    <col min="1790" max="1790" width="11.33203125" customWidth="1"/>
    <col min="1791" max="1791" width="11.5546875" customWidth="1"/>
    <col min="1793" max="1793" width="11.33203125" customWidth="1"/>
    <col min="1800" max="1800" width="9.33203125" customWidth="1"/>
    <col min="2043" max="2043" width="3.88671875" customWidth="1"/>
    <col min="2044" max="2044" width="25" customWidth="1"/>
    <col min="2045" max="2045" width="14.88671875" customWidth="1"/>
    <col min="2046" max="2046" width="11.33203125" customWidth="1"/>
    <col min="2047" max="2047" width="11.5546875" customWidth="1"/>
    <col min="2049" max="2049" width="11.33203125" customWidth="1"/>
    <col min="2056" max="2056" width="9.33203125" customWidth="1"/>
    <col min="2299" max="2299" width="3.88671875" customWidth="1"/>
    <col min="2300" max="2300" width="25" customWidth="1"/>
    <col min="2301" max="2301" width="14.88671875" customWidth="1"/>
    <col min="2302" max="2302" width="11.33203125" customWidth="1"/>
    <col min="2303" max="2303" width="11.5546875" customWidth="1"/>
    <col min="2305" max="2305" width="11.33203125" customWidth="1"/>
    <col min="2312" max="2312" width="9.33203125" customWidth="1"/>
    <col min="2555" max="2555" width="3.88671875" customWidth="1"/>
    <col min="2556" max="2556" width="25" customWidth="1"/>
    <col min="2557" max="2557" width="14.88671875" customWidth="1"/>
    <col min="2558" max="2558" width="11.33203125" customWidth="1"/>
    <col min="2559" max="2559" width="11.5546875" customWidth="1"/>
    <col min="2561" max="2561" width="11.33203125" customWidth="1"/>
    <col min="2568" max="2568" width="9.33203125" customWidth="1"/>
    <col min="2811" max="2811" width="3.88671875" customWidth="1"/>
    <col min="2812" max="2812" width="25" customWidth="1"/>
    <col min="2813" max="2813" width="14.88671875" customWidth="1"/>
    <col min="2814" max="2814" width="11.33203125" customWidth="1"/>
    <col min="2815" max="2815" width="11.5546875" customWidth="1"/>
    <col min="2817" max="2817" width="11.33203125" customWidth="1"/>
    <col min="2824" max="2824" width="9.33203125" customWidth="1"/>
    <col min="3067" max="3067" width="3.88671875" customWidth="1"/>
    <col min="3068" max="3068" width="25" customWidth="1"/>
    <col min="3069" max="3069" width="14.88671875" customWidth="1"/>
    <col min="3070" max="3070" width="11.33203125" customWidth="1"/>
    <col min="3071" max="3071" width="11.5546875" customWidth="1"/>
    <col min="3073" max="3073" width="11.33203125" customWidth="1"/>
    <col min="3080" max="3080" width="9.33203125" customWidth="1"/>
    <col min="3323" max="3323" width="3.88671875" customWidth="1"/>
    <col min="3324" max="3324" width="25" customWidth="1"/>
    <col min="3325" max="3325" width="14.88671875" customWidth="1"/>
    <col min="3326" max="3326" width="11.33203125" customWidth="1"/>
    <col min="3327" max="3327" width="11.5546875" customWidth="1"/>
    <col min="3329" max="3329" width="11.33203125" customWidth="1"/>
    <col min="3336" max="3336" width="9.33203125" customWidth="1"/>
    <col min="3579" max="3579" width="3.88671875" customWidth="1"/>
    <col min="3580" max="3580" width="25" customWidth="1"/>
    <col min="3581" max="3581" width="14.88671875" customWidth="1"/>
    <col min="3582" max="3582" width="11.33203125" customWidth="1"/>
    <col min="3583" max="3583" width="11.5546875" customWidth="1"/>
    <col min="3585" max="3585" width="11.33203125" customWidth="1"/>
    <col min="3592" max="3592" width="9.33203125" customWidth="1"/>
    <col min="3835" max="3835" width="3.88671875" customWidth="1"/>
    <col min="3836" max="3836" width="25" customWidth="1"/>
    <col min="3837" max="3837" width="14.88671875" customWidth="1"/>
    <col min="3838" max="3838" width="11.33203125" customWidth="1"/>
    <col min="3839" max="3839" width="11.5546875" customWidth="1"/>
    <col min="3841" max="3841" width="11.33203125" customWidth="1"/>
    <col min="3848" max="3848" width="9.33203125" customWidth="1"/>
    <col min="4091" max="4091" width="3.88671875" customWidth="1"/>
    <col min="4092" max="4092" width="25" customWidth="1"/>
    <col min="4093" max="4093" width="14.88671875" customWidth="1"/>
    <col min="4094" max="4094" width="11.33203125" customWidth="1"/>
    <col min="4095" max="4095" width="11.5546875" customWidth="1"/>
    <col min="4097" max="4097" width="11.33203125" customWidth="1"/>
    <col min="4104" max="4104" width="9.33203125" customWidth="1"/>
    <col min="4347" max="4347" width="3.88671875" customWidth="1"/>
    <col min="4348" max="4348" width="25" customWidth="1"/>
    <col min="4349" max="4349" width="14.88671875" customWidth="1"/>
    <col min="4350" max="4350" width="11.33203125" customWidth="1"/>
    <col min="4351" max="4351" width="11.5546875" customWidth="1"/>
    <col min="4353" max="4353" width="11.33203125" customWidth="1"/>
    <col min="4360" max="4360" width="9.33203125" customWidth="1"/>
    <col min="4603" max="4603" width="3.88671875" customWidth="1"/>
    <col min="4604" max="4604" width="25" customWidth="1"/>
    <col min="4605" max="4605" width="14.88671875" customWidth="1"/>
    <col min="4606" max="4606" width="11.33203125" customWidth="1"/>
    <col min="4607" max="4607" width="11.5546875" customWidth="1"/>
    <col min="4609" max="4609" width="11.33203125" customWidth="1"/>
    <col min="4616" max="4616" width="9.33203125" customWidth="1"/>
    <col min="4859" max="4859" width="3.88671875" customWidth="1"/>
    <col min="4860" max="4860" width="25" customWidth="1"/>
    <col min="4861" max="4861" width="14.88671875" customWidth="1"/>
    <col min="4862" max="4862" width="11.33203125" customWidth="1"/>
    <col min="4863" max="4863" width="11.5546875" customWidth="1"/>
    <col min="4865" max="4865" width="11.33203125" customWidth="1"/>
    <col min="4872" max="4872" width="9.33203125" customWidth="1"/>
    <col min="5115" max="5115" width="3.88671875" customWidth="1"/>
    <col min="5116" max="5116" width="25" customWidth="1"/>
    <col min="5117" max="5117" width="14.88671875" customWidth="1"/>
    <col min="5118" max="5118" width="11.33203125" customWidth="1"/>
    <col min="5119" max="5119" width="11.5546875" customWidth="1"/>
    <col min="5121" max="5121" width="11.33203125" customWidth="1"/>
    <col min="5128" max="5128" width="9.33203125" customWidth="1"/>
    <col min="5371" max="5371" width="3.88671875" customWidth="1"/>
    <col min="5372" max="5372" width="25" customWidth="1"/>
    <col min="5373" max="5373" width="14.88671875" customWidth="1"/>
    <col min="5374" max="5374" width="11.33203125" customWidth="1"/>
    <col min="5375" max="5375" width="11.5546875" customWidth="1"/>
    <col min="5377" max="5377" width="11.33203125" customWidth="1"/>
    <col min="5384" max="5384" width="9.33203125" customWidth="1"/>
    <col min="5627" max="5627" width="3.88671875" customWidth="1"/>
    <col min="5628" max="5628" width="25" customWidth="1"/>
    <col min="5629" max="5629" width="14.88671875" customWidth="1"/>
    <col min="5630" max="5630" width="11.33203125" customWidth="1"/>
    <col min="5631" max="5631" width="11.5546875" customWidth="1"/>
    <col min="5633" max="5633" width="11.33203125" customWidth="1"/>
    <col min="5640" max="5640" width="9.33203125" customWidth="1"/>
    <col min="5883" max="5883" width="3.88671875" customWidth="1"/>
    <col min="5884" max="5884" width="25" customWidth="1"/>
    <col min="5885" max="5885" width="14.88671875" customWidth="1"/>
    <col min="5886" max="5886" width="11.33203125" customWidth="1"/>
    <col min="5887" max="5887" width="11.5546875" customWidth="1"/>
    <col min="5889" max="5889" width="11.33203125" customWidth="1"/>
    <col min="5896" max="5896" width="9.33203125" customWidth="1"/>
    <col min="6139" max="6139" width="3.88671875" customWidth="1"/>
    <col min="6140" max="6140" width="25" customWidth="1"/>
    <col min="6141" max="6141" width="14.88671875" customWidth="1"/>
    <col min="6142" max="6142" width="11.33203125" customWidth="1"/>
    <col min="6143" max="6143" width="11.5546875" customWidth="1"/>
    <col min="6145" max="6145" width="11.33203125" customWidth="1"/>
    <col min="6152" max="6152" width="9.33203125" customWidth="1"/>
    <col min="6395" max="6395" width="3.88671875" customWidth="1"/>
    <col min="6396" max="6396" width="25" customWidth="1"/>
    <col min="6397" max="6397" width="14.88671875" customWidth="1"/>
    <col min="6398" max="6398" width="11.33203125" customWidth="1"/>
    <col min="6399" max="6399" width="11.5546875" customWidth="1"/>
    <col min="6401" max="6401" width="11.33203125" customWidth="1"/>
    <col min="6408" max="6408" width="9.33203125" customWidth="1"/>
    <col min="6651" max="6651" width="3.88671875" customWidth="1"/>
    <col min="6652" max="6652" width="25" customWidth="1"/>
    <col min="6653" max="6653" width="14.88671875" customWidth="1"/>
    <col min="6654" max="6654" width="11.33203125" customWidth="1"/>
    <col min="6655" max="6655" width="11.5546875" customWidth="1"/>
    <col min="6657" max="6657" width="11.33203125" customWidth="1"/>
    <col min="6664" max="6664" width="9.33203125" customWidth="1"/>
    <col min="6907" max="6907" width="3.88671875" customWidth="1"/>
    <col min="6908" max="6908" width="25" customWidth="1"/>
    <col min="6909" max="6909" width="14.88671875" customWidth="1"/>
    <col min="6910" max="6910" width="11.33203125" customWidth="1"/>
    <col min="6911" max="6911" width="11.5546875" customWidth="1"/>
    <col min="6913" max="6913" width="11.33203125" customWidth="1"/>
    <col min="6920" max="6920" width="9.33203125" customWidth="1"/>
    <col min="7163" max="7163" width="3.88671875" customWidth="1"/>
    <col min="7164" max="7164" width="25" customWidth="1"/>
    <col min="7165" max="7165" width="14.88671875" customWidth="1"/>
    <col min="7166" max="7166" width="11.33203125" customWidth="1"/>
    <col min="7167" max="7167" width="11.5546875" customWidth="1"/>
    <col min="7169" max="7169" width="11.33203125" customWidth="1"/>
    <col min="7176" max="7176" width="9.33203125" customWidth="1"/>
    <col min="7419" max="7419" width="3.88671875" customWidth="1"/>
    <col min="7420" max="7420" width="25" customWidth="1"/>
    <col min="7421" max="7421" width="14.88671875" customWidth="1"/>
    <col min="7422" max="7422" width="11.33203125" customWidth="1"/>
    <col min="7423" max="7423" width="11.5546875" customWidth="1"/>
    <col min="7425" max="7425" width="11.33203125" customWidth="1"/>
    <col min="7432" max="7432" width="9.33203125" customWidth="1"/>
    <col min="7675" max="7675" width="3.88671875" customWidth="1"/>
    <col min="7676" max="7676" width="25" customWidth="1"/>
    <col min="7677" max="7677" width="14.88671875" customWidth="1"/>
    <col min="7678" max="7678" width="11.33203125" customWidth="1"/>
    <col min="7679" max="7679" width="11.5546875" customWidth="1"/>
    <col min="7681" max="7681" width="11.33203125" customWidth="1"/>
    <col min="7688" max="7688" width="9.33203125" customWidth="1"/>
    <col min="7931" max="7931" width="3.88671875" customWidth="1"/>
    <col min="7932" max="7932" width="25" customWidth="1"/>
    <col min="7933" max="7933" width="14.88671875" customWidth="1"/>
    <col min="7934" max="7934" width="11.33203125" customWidth="1"/>
    <col min="7935" max="7935" width="11.5546875" customWidth="1"/>
    <col min="7937" max="7937" width="11.33203125" customWidth="1"/>
    <col min="7944" max="7944" width="9.33203125" customWidth="1"/>
    <col min="8187" max="8187" width="3.88671875" customWidth="1"/>
    <col min="8188" max="8188" width="25" customWidth="1"/>
    <col min="8189" max="8189" width="14.88671875" customWidth="1"/>
    <col min="8190" max="8190" width="11.33203125" customWidth="1"/>
    <col min="8191" max="8191" width="11.5546875" customWidth="1"/>
    <col min="8193" max="8193" width="11.33203125" customWidth="1"/>
    <col min="8200" max="8200" width="9.33203125" customWidth="1"/>
    <col min="8443" max="8443" width="3.88671875" customWidth="1"/>
    <col min="8444" max="8444" width="25" customWidth="1"/>
    <col min="8445" max="8445" width="14.88671875" customWidth="1"/>
    <col min="8446" max="8446" width="11.33203125" customWidth="1"/>
    <col min="8447" max="8447" width="11.5546875" customWidth="1"/>
    <col min="8449" max="8449" width="11.33203125" customWidth="1"/>
    <col min="8456" max="8456" width="9.33203125" customWidth="1"/>
    <col min="8699" max="8699" width="3.88671875" customWidth="1"/>
    <col min="8700" max="8700" width="25" customWidth="1"/>
    <col min="8701" max="8701" width="14.88671875" customWidth="1"/>
    <col min="8702" max="8702" width="11.33203125" customWidth="1"/>
    <col min="8703" max="8703" width="11.5546875" customWidth="1"/>
    <col min="8705" max="8705" width="11.33203125" customWidth="1"/>
    <col min="8712" max="8712" width="9.33203125" customWidth="1"/>
    <col min="8955" max="8955" width="3.88671875" customWidth="1"/>
    <col min="8956" max="8956" width="25" customWidth="1"/>
    <col min="8957" max="8957" width="14.88671875" customWidth="1"/>
    <col min="8958" max="8958" width="11.33203125" customWidth="1"/>
    <col min="8959" max="8959" width="11.5546875" customWidth="1"/>
    <col min="8961" max="8961" width="11.33203125" customWidth="1"/>
    <col min="8968" max="8968" width="9.33203125" customWidth="1"/>
    <col min="9211" max="9211" width="3.88671875" customWidth="1"/>
    <col min="9212" max="9212" width="25" customWidth="1"/>
    <col min="9213" max="9213" width="14.88671875" customWidth="1"/>
    <col min="9214" max="9214" width="11.33203125" customWidth="1"/>
    <col min="9215" max="9215" width="11.5546875" customWidth="1"/>
    <col min="9217" max="9217" width="11.33203125" customWidth="1"/>
    <col min="9224" max="9224" width="9.33203125" customWidth="1"/>
    <col min="9467" max="9467" width="3.88671875" customWidth="1"/>
    <col min="9468" max="9468" width="25" customWidth="1"/>
    <col min="9469" max="9469" width="14.88671875" customWidth="1"/>
    <col min="9470" max="9470" width="11.33203125" customWidth="1"/>
    <col min="9471" max="9471" width="11.5546875" customWidth="1"/>
    <col min="9473" max="9473" width="11.33203125" customWidth="1"/>
    <col min="9480" max="9480" width="9.33203125" customWidth="1"/>
    <col min="9723" max="9723" width="3.88671875" customWidth="1"/>
    <col min="9724" max="9724" width="25" customWidth="1"/>
    <col min="9725" max="9725" width="14.88671875" customWidth="1"/>
    <col min="9726" max="9726" width="11.33203125" customWidth="1"/>
    <col min="9727" max="9727" width="11.5546875" customWidth="1"/>
    <col min="9729" max="9729" width="11.33203125" customWidth="1"/>
    <col min="9736" max="9736" width="9.33203125" customWidth="1"/>
    <col min="9979" max="9979" width="3.88671875" customWidth="1"/>
    <col min="9980" max="9980" width="25" customWidth="1"/>
    <col min="9981" max="9981" width="14.88671875" customWidth="1"/>
    <col min="9982" max="9982" width="11.33203125" customWidth="1"/>
    <col min="9983" max="9983" width="11.5546875" customWidth="1"/>
    <col min="9985" max="9985" width="11.33203125" customWidth="1"/>
    <col min="9992" max="9992" width="9.33203125" customWidth="1"/>
    <col min="10235" max="10235" width="3.88671875" customWidth="1"/>
    <col min="10236" max="10236" width="25" customWidth="1"/>
    <col min="10237" max="10237" width="14.88671875" customWidth="1"/>
    <col min="10238" max="10238" width="11.33203125" customWidth="1"/>
    <col min="10239" max="10239" width="11.5546875" customWidth="1"/>
    <col min="10241" max="10241" width="11.33203125" customWidth="1"/>
    <col min="10248" max="10248" width="9.33203125" customWidth="1"/>
    <col min="10491" max="10491" width="3.88671875" customWidth="1"/>
    <col min="10492" max="10492" width="25" customWidth="1"/>
    <col min="10493" max="10493" width="14.88671875" customWidth="1"/>
    <col min="10494" max="10494" width="11.33203125" customWidth="1"/>
    <col min="10495" max="10495" width="11.5546875" customWidth="1"/>
    <col min="10497" max="10497" width="11.33203125" customWidth="1"/>
    <col min="10504" max="10504" width="9.33203125" customWidth="1"/>
    <col min="10747" max="10747" width="3.88671875" customWidth="1"/>
    <col min="10748" max="10748" width="25" customWidth="1"/>
    <col min="10749" max="10749" width="14.88671875" customWidth="1"/>
    <col min="10750" max="10750" width="11.33203125" customWidth="1"/>
    <col min="10751" max="10751" width="11.5546875" customWidth="1"/>
    <col min="10753" max="10753" width="11.33203125" customWidth="1"/>
    <col min="10760" max="10760" width="9.33203125" customWidth="1"/>
    <col min="11003" max="11003" width="3.88671875" customWidth="1"/>
    <col min="11004" max="11004" width="25" customWidth="1"/>
    <col min="11005" max="11005" width="14.88671875" customWidth="1"/>
    <col min="11006" max="11006" width="11.33203125" customWidth="1"/>
    <col min="11007" max="11007" width="11.5546875" customWidth="1"/>
    <col min="11009" max="11009" width="11.33203125" customWidth="1"/>
    <col min="11016" max="11016" width="9.33203125" customWidth="1"/>
    <col min="11259" max="11259" width="3.88671875" customWidth="1"/>
    <col min="11260" max="11260" width="25" customWidth="1"/>
    <col min="11261" max="11261" width="14.88671875" customWidth="1"/>
    <col min="11262" max="11262" width="11.33203125" customWidth="1"/>
    <col min="11263" max="11263" width="11.5546875" customWidth="1"/>
    <col min="11265" max="11265" width="11.33203125" customWidth="1"/>
    <col min="11272" max="11272" width="9.33203125" customWidth="1"/>
    <col min="11515" max="11515" width="3.88671875" customWidth="1"/>
    <col min="11516" max="11516" width="25" customWidth="1"/>
    <col min="11517" max="11517" width="14.88671875" customWidth="1"/>
    <col min="11518" max="11518" width="11.33203125" customWidth="1"/>
    <col min="11519" max="11519" width="11.5546875" customWidth="1"/>
    <col min="11521" max="11521" width="11.33203125" customWidth="1"/>
    <col min="11528" max="11528" width="9.33203125" customWidth="1"/>
    <col min="11771" max="11771" width="3.88671875" customWidth="1"/>
    <col min="11772" max="11772" width="25" customWidth="1"/>
    <col min="11773" max="11773" width="14.88671875" customWidth="1"/>
    <col min="11774" max="11774" width="11.33203125" customWidth="1"/>
    <col min="11775" max="11775" width="11.5546875" customWidth="1"/>
    <col min="11777" max="11777" width="11.33203125" customWidth="1"/>
    <col min="11784" max="11784" width="9.33203125" customWidth="1"/>
    <col min="12027" max="12027" width="3.88671875" customWidth="1"/>
    <col min="12028" max="12028" width="25" customWidth="1"/>
    <col min="12029" max="12029" width="14.88671875" customWidth="1"/>
    <col min="12030" max="12030" width="11.33203125" customWidth="1"/>
    <col min="12031" max="12031" width="11.5546875" customWidth="1"/>
    <col min="12033" max="12033" width="11.33203125" customWidth="1"/>
    <col min="12040" max="12040" width="9.33203125" customWidth="1"/>
    <col min="12283" max="12283" width="3.88671875" customWidth="1"/>
    <col min="12284" max="12284" width="25" customWidth="1"/>
    <col min="12285" max="12285" width="14.88671875" customWidth="1"/>
    <col min="12286" max="12286" width="11.33203125" customWidth="1"/>
    <col min="12287" max="12287" width="11.5546875" customWidth="1"/>
    <col min="12289" max="12289" width="11.33203125" customWidth="1"/>
    <col min="12296" max="12296" width="9.33203125" customWidth="1"/>
    <col min="12539" max="12539" width="3.88671875" customWidth="1"/>
    <col min="12540" max="12540" width="25" customWidth="1"/>
    <col min="12541" max="12541" width="14.88671875" customWidth="1"/>
    <col min="12542" max="12542" width="11.33203125" customWidth="1"/>
    <col min="12543" max="12543" width="11.5546875" customWidth="1"/>
    <col min="12545" max="12545" width="11.33203125" customWidth="1"/>
    <col min="12552" max="12552" width="9.33203125" customWidth="1"/>
    <col min="12795" max="12795" width="3.88671875" customWidth="1"/>
    <col min="12796" max="12796" width="25" customWidth="1"/>
    <col min="12797" max="12797" width="14.88671875" customWidth="1"/>
    <col min="12798" max="12798" width="11.33203125" customWidth="1"/>
    <col min="12799" max="12799" width="11.5546875" customWidth="1"/>
    <col min="12801" max="12801" width="11.33203125" customWidth="1"/>
    <col min="12808" max="12808" width="9.33203125" customWidth="1"/>
    <col min="13051" max="13051" width="3.88671875" customWidth="1"/>
    <col min="13052" max="13052" width="25" customWidth="1"/>
    <col min="13053" max="13053" width="14.88671875" customWidth="1"/>
    <col min="13054" max="13054" width="11.33203125" customWidth="1"/>
    <col min="13055" max="13055" width="11.5546875" customWidth="1"/>
    <col min="13057" max="13057" width="11.33203125" customWidth="1"/>
    <col min="13064" max="13064" width="9.33203125" customWidth="1"/>
    <col min="13307" max="13307" width="3.88671875" customWidth="1"/>
    <col min="13308" max="13308" width="25" customWidth="1"/>
    <col min="13309" max="13309" width="14.88671875" customWidth="1"/>
    <col min="13310" max="13310" width="11.33203125" customWidth="1"/>
    <col min="13311" max="13311" width="11.5546875" customWidth="1"/>
    <col min="13313" max="13313" width="11.33203125" customWidth="1"/>
    <col min="13320" max="13320" width="9.33203125" customWidth="1"/>
    <col min="13563" max="13563" width="3.88671875" customWidth="1"/>
    <col min="13564" max="13564" width="25" customWidth="1"/>
    <col min="13565" max="13565" width="14.88671875" customWidth="1"/>
    <col min="13566" max="13566" width="11.33203125" customWidth="1"/>
    <col min="13567" max="13567" width="11.5546875" customWidth="1"/>
    <col min="13569" max="13569" width="11.33203125" customWidth="1"/>
    <col min="13576" max="13576" width="9.33203125" customWidth="1"/>
    <col min="13819" max="13819" width="3.88671875" customWidth="1"/>
    <col min="13820" max="13820" width="25" customWidth="1"/>
    <col min="13821" max="13821" width="14.88671875" customWidth="1"/>
    <col min="13822" max="13822" width="11.33203125" customWidth="1"/>
    <col min="13823" max="13823" width="11.5546875" customWidth="1"/>
    <col min="13825" max="13825" width="11.33203125" customWidth="1"/>
    <col min="13832" max="13832" width="9.33203125" customWidth="1"/>
    <col min="14075" max="14075" width="3.88671875" customWidth="1"/>
    <col min="14076" max="14076" width="25" customWidth="1"/>
    <col min="14077" max="14077" width="14.88671875" customWidth="1"/>
    <col min="14078" max="14078" width="11.33203125" customWidth="1"/>
    <col min="14079" max="14079" width="11.5546875" customWidth="1"/>
    <col min="14081" max="14081" width="11.33203125" customWidth="1"/>
    <col min="14088" max="14088" width="9.33203125" customWidth="1"/>
    <col min="14331" max="14331" width="3.88671875" customWidth="1"/>
    <col min="14332" max="14332" width="25" customWidth="1"/>
    <col min="14333" max="14333" width="14.88671875" customWidth="1"/>
    <col min="14334" max="14334" width="11.33203125" customWidth="1"/>
    <col min="14335" max="14335" width="11.5546875" customWidth="1"/>
    <col min="14337" max="14337" width="11.33203125" customWidth="1"/>
    <col min="14344" max="14344" width="9.33203125" customWidth="1"/>
    <col min="14587" max="14587" width="3.88671875" customWidth="1"/>
    <col min="14588" max="14588" width="25" customWidth="1"/>
    <col min="14589" max="14589" width="14.88671875" customWidth="1"/>
    <col min="14590" max="14590" width="11.33203125" customWidth="1"/>
    <col min="14591" max="14591" width="11.5546875" customWidth="1"/>
    <col min="14593" max="14593" width="11.33203125" customWidth="1"/>
    <col min="14600" max="14600" width="9.33203125" customWidth="1"/>
    <col min="14843" max="14843" width="3.88671875" customWidth="1"/>
    <col min="14844" max="14844" width="25" customWidth="1"/>
    <col min="14845" max="14845" width="14.88671875" customWidth="1"/>
    <col min="14846" max="14846" width="11.33203125" customWidth="1"/>
    <col min="14847" max="14847" width="11.5546875" customWidth="1"/>
    <col min="14849" max="14849" width="11.33203125" customWidth="1"/>
    <col min="14856" max="14856" width="9.33203125" customWidth="1"/>
    <col min="15099" max="15099" width="3.88671875" customWidth="1"/>
    <col min="15100" max="15100" width="25" customWidth="1"/>
    <col min="15101" max="15101" width="14.88671875" customWidth="1"/>
    <col min="15102" max="15102" width="11.33203125" customWidth="1"/>
    <col min="15103" max="15103" width="11.5546875" customWidth="1"/>
    <col min="15105" max="15105" width="11.33203125" customWidth="1"/>
    <col min="15112" max="15112" width="9.33203125" customWidth="1"/>
    <col min="15355" max="15355" width="3.88671875" customWidth="1"/>
    <col min="15356" max="15356" width="25" customWidth="1"/>
    <col min="15357" max="15357" width="14.88671875" customWidth="1"/>
    <col min="15358" max="15358" width="11.33203125" customWidth="1"/>
    <col min="15359" max="15359" width="11.5546875" customWidth="1"/>
    <col min="15361" max="15361" width="11.33203125" customWidth="1"/>
    <col min="15368" max="15368" width="9.33203125" customWidth="1"/>
    <col min="15611" max="15611" width="3.88671875" customWidth="1"/>
    <col min="15612" max="15612" width="25" customWidth="1"/>
    <col min="15613" max="15613" width="14.88671875" customWidth="1"/>
    <col min="15614" max="15614" width="11.33203125" customWidth="1"/>
    <col min="15615" max="15615" width="11.5546875" customWidth="1"/>
    <col min="15617" max="15617" width="11.33203125" customWidth="1"/>
    <col min="15624" max="15624" width="9.33203125" customWidth="1"/>
    <col min="15867" max="15867" width="3.88671875" customWidth="1"/>
    <col min="15868" max="15868" width="25" customWidth="1"/>
    <col min="15869" max="15869" width="14.88671875" customWidth="1"/>
    <col min="15870" max="15870" width="11.33203125" customWidth="1"/>
    <col min="15871" max="15871" width="11.5546875" customWidth="1"/>
    <col min="15873" max="15873" width="11.33203125" customWidth="1"/>
    <col min="15880" max="15880" width="9.33203125" customWidth="1"/>
    <col min="16123" max="16123" width="3.88671875" customWidth="1"/>
    <col min="16124" max="16124" width="25" customWidth="1"/>
    <col min="16125" max="16125" width="14.88671875" customWidth="1"/>
    <col min="16126" max="16126" width="11.33203125" customWidth="1"/>
    <col min="16127" max="16127" width="11.5546875" customWidth="1"/>
    <col min="16129" max="16129" width="11.33203125" customWidth="1"/>
    <col min="16136" max="16136" width="9.33203125" customWidth="1"/>
  </cols>
  <sheetData>
    <row r="1" spans="1:13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3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3" ht="14.25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3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3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3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3" ht="21.75" customHeight="1">
      <c r="A7" s="133" t="s">
        <v>65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3" ht="21.75" customHeight="1">
      <c r="A8" s="24"/>
      <c r="B8" s="24"/>
      <c r="E8" s="48"/>
      <c r="F8" s="49"/>
      <c r="H8" s="48"/>
      <c r="I8" s="48"/>
      <c r="J8" s="48"/>
      <c r="K8" s="48"/>
    </row>
    <row r="9" spans="1:13" s="70" customFormat="1" ht="43.5" customHeight="1">
      <c r="A9" s="28" t="s">
        <v>24</v>
      </c>
      <c r="B9" s="61" t="s">
        <v>25</v>
      </c>
      <c r="C9" s="50" t="s">
        <v>26</v>
      </c>
      <c r="D9" s="62" t="s">
        <v>27</v>
      </c>
      <c r="E9" s="63" t="s">
        <v>28</v>
      </c>
      <c r="F9" s="64" t="s">
        <v>29</v>
      </c>
      <c r="G9" s="65" t="s">
        <v>30</v>
      </c>
      <c r="H9" s="66" t="s">
        <v>264</v>
      </c>
      <c r="I9" s="64"/>
      <c r="J9" s="67"/>
      <c r="K9" s="67"/>
      <c r="L9" s="68" t="s">
        <v>31</v>
      </c>
      <c r="M9" s="69"/>
    </row>
    <row r="10" spans="1:13" s="75" customFormat="1" ht="18" customHeight="1">
      <c r="A10" s="39">
        <v>1</v>
      </c>
      <c r="B10" s="71" t="s">
        <v>66</v>
      </c>
      <c r="C10" s="41">
        <v>9</v>
      </c>
      <c r="D10" s="41">
        <v>15</v>
      </c>
      <c r="E10" s="41">
        <v>15</v>
      </c>
      <c r="F10" s="47"/>
      <c r="G10" s="144">
        <v>30</v>
      </c>
      <c r="H10" s="72"/>
      <c r="I10" s="72"/>
      <c r="J10" s="41"/>
      <c r="K10" s="54"/>
      <c r="L10" s="73">
        <f>SUM(C10:K10)</f>
        <v>69</v>
      </c>
      <c r="M10" s="74"/>
    </row>
    <row r="11" spans="1:13" s="75" customFormat="1" ht="18" customHeight="1">
      <c r="A11" s="43">
        <v>2</v>
      </c>
      <c r="B11" s="76" t="s">
        <v>72</v>
      </c>
      <c r="C11" s="47"/>
      <c r="D11" s="47"/>
      <c r="E11" s="45">
        <v>8</v>
      </c>
      <c r="F11" s="45">
        <v>30</v>
      </c>
      <c r="G11" s="53">
        <v>15</v>
      </c>
      <c r="H11" s="45"/>
      <c r="I11" s="77"/>
      <c r="J11" s="45"/>
      <c r="K11" s="56"/>
      <c r="L11" s="55">
        <f>SUM(C11:K11)</f>
        <v>53</v>
      </c>
      <c r="M11" s="74"/>
    </row>
    <row r="12" spans="1:13" s="75" customFormat="1" ht="18" customHeight="1">
      <c r="A12" s="43">
        <v>3</v>
      </c>
      <c r="B12" s="76" t="s">
        <v>67</v>
      </c>
      <c r="C12" s="47"/>
      <c r="D12" s="45">
        <v>30</v>
      </c>
      <c r="E12" s="45">
        <v>8</v>
      </c>
      <c r="F12" s="47"/>
      <c r="G12" s="124"/>
      <c r="H12" s="77"/>
      <c r="I12" s="77"/>
      <c r="J12" s="45"/>
      <c r="K12" s="56"/>
      <c r="L12" s="55">
        <f>SUM(C12:K12)</f>
        <v>38</v>
      </c>
      <c r="M12" s="74"/>
    </row>
    <row r="13" spans="1:13" s="75" customFormat="1" ht="18" customHeight="1">
      <c r="A13" s="43">
        <v>4</v>
      </c>
      <c r="B13" s="76" t="s">
        <v>68</v>
      </c>
      <c r="C13" s="47"/>
      <c r="D13" s="47"/>
      <c r="E13" s="45">
        <v>30</v>
      </c>
      <c r="F13" s="47"/>
      <c r="G13" s="124"/>
      <c r="H13" s="45"/>
      <c r="I13" s="77"/>
      <c r="J13" s="45"/>
      <c r="K13" s="56"/>
      <c r="L13" s="55">
        <f>SUM(C13:K13)</f>
        <v>30</v>
      </c>
      <c r="M13" s="74"/>
    </row>
    <row r="14" spans="1:13" s="75" customFormat="1" ht="18" customHeight="1">
      <c r="A14" s="43">
        <v>5</v>
      </c>
      <c r="B14" s="76" t="s">
        <v>69</v>
      </c>
      <c r="C14" s="45">
        <v>30</v>
      </c>
      <c r="D14" s="47"/>
      <c r="E14" s="47"/>
      <c r="F14" s="47"/>
      <c r="G14" s="124"/>
      <c r="H14" s="77"/>
      <c r="I14" s="77"/>
      <c r="J14" s="45"/>
      <c r="K14" s="56"/>
      <c r="L14" s="55">
        <f>SUM(C14:K14)</f>
        <v>30</v>
      </c>
      <c r="M14" s="74"/>
    </row>
    <row r="15" spans="1:13" s="75" customFormat="1" ht="18" customHeight="1">
      <c r="A15" s="43">
        <v>6</v>
      </c>
      <c r="B15" s="76" t="s">
        <v>70</v>
      </c>
      <c r="C15" s="45">
        <v>8</v>
      </c>
      <c r="D15" s="45">
        <v>8</v>
      </c>
      <c r="E15" s="45">
        <v>2</v>
      </c>
      <c r="F15" s="45">
        <v>8</v>
      </c>
      <c r="G15" s="53">
        <v>1</v>
      </c>
      <c r="H15" s="77"/>
      <c r="I15" s="77"/>
      <c r="J15" s="45"/>
      <c r="K15" s="56"/>
      <c r="L15" s="55">
        <f>SUM(C15:K15)</f>
        <v>27</v>
      </c>
      <c r="M15" s="74"/>
    </row>
    <row r="16" spans="1:13" s="75" customFormat="1" ht="18" customHeight="1">
      <c r="A16" s="43">
        <v>7</v>
      </c>
      <c r="B16" s="76" t="s">
        <v>71</v>
      </c>
      <c r="C16" s="45">
        <v>8</v>
      </c>
      <c r="D16" s="45">
        <v>1</v>
      </c>
      <c r="E16" s="47"/>
      <c r="F16" s="45">
        <v>15</v>
      </c>
      <c r="G16" s="53">
        <v>0</v>
      </c>
      <c r="H16" s="45"/>
      <c r="I16" s="77"/>
      <c r="J16" s="45"/>
      <c r="K16" s="56"/>
      <c r="L16" s="55">
        <f>SUM(C16:K16)</f>
        <v>24</v>
      </c>
      <c r="M16" s="74"/>
    </row>
    <row r="17" spans="1:13" s="75" customFormat="1" ht="18" customHeight="1">
      <c r="A17" s="43">
        <v>8</v>
      </c>
      <c r="B17" s="76" t="s">
        <v>77</v>
      </c>
      <c r="C17" s="47"/>
      <c r="D17" s="47"/>
      <c r="E17" s="45">
        <v>0</v>
      </c>
      <c r="F17" s="47"/>
      <c r="G17" s="53">
        <v>8</v>
      </c>
      <c r="H17" s="45"/>
      <c r="I17" s="77"/>
      <c r="J17" s="45"/>
      <c r="K17" s="56"/>
      <c r="L17" s="55">
        <f>SUM(C17:K17)</f>
        <v>8</v>
      </c>
      <c r="M17" s="74"/>
    </row>
    <row r="18" spans="1:13" s="75" customFormat="1" ht="18" customHeight="1">
      <c r="A18" s="43">
        <v>9</v>
      </c>
      <c r="B18" s="76" t="s">
        <v>266</v>
      </c>
      <c r="C18" s="47"/>
      <c r="D18" s="47"/>
      <c r="E18" s="121"/>
      <c r="F18" s="47"/>
      <c r="G18" s="53">
        <v>8</v>
      </c>
      <c r="H18" s="45"/>
      <c r="I18" s="77"/>
      <c r="J18" s="45"/>
      <c r="K18" s="56"/>
      <c r="L18" s="55">
        <f>SUM(C18:K18)</f>
        <v>8</v>
      </c>
      <c r="M18" s="74"/>
    </row>
    <row r="19" spans="1:13" s="75" customFormat="1" ht="18" customHeight="1">
      <c r="A19" s="43">
        <v>10</v>
      </c>
      <c r="B19" s="76" t="s">
        <v>73</v>
      </c>
      <c r="C19" s="45">
        <v>0</v>
      </c>
      <c r="D19" s="45">
        <v>8</v>
      </c>
      <c r="E19" s="47"/>
      <c r="F19" s="47"/>
      <c r="G19" s="124"/>
      <c r="H19" s="77"/>
      <c r="I19" s="45"/>
      <c r="J19" s="45"/>
      <c r="K19" s="56"/>
      <c r="L19" s="55">
        <f>SUM(C19:K19)</f>
        <v>8</v>
      </c>
      <c r="M19" s="74"/>
    </row>
    <row r="20" spans="1:13" s="75" customFormat="1" ht="18" customHeight="1">
      <c r="A20" s="43">
        <v>11</v>
      </c>
      <c r="B20" s="76" t="s">
        <v>74</v>
      </c>
      <c r="C20" s="47"/>
      <c r="D20" s="45">
        <v>2</v>
      </c>
      <c r="E20" s="47"/>
      <c r="F20" s="47"/>
      <c r="G20" s="124"/>
      <c r="H20" s="45"/>
      <c r="I20" s="77"/>
      <c r="J20" s="45"/>
      <c r="K20" s="56"/>
      <c r="L20" s="55">
        <f>SUM(C20:K20)</f>
        <v>2</v>
      </c>
      <c r="M20" s="74"/>
    </row>
    <row r="21" spans="1:13" s="75" customFormat="1" ht="18" customHeight="1">
      <c r="A21" s="43">
        <v>12</v>
      </c>
      <c r="B21" s="76" t="s">
        <v>75</v>
      </c>
      <c r="C21" s="47"/>
      <c r="D21" s="45">
        <v>0</v>
      </c>
      <c r="E21" s="45">
        <v>1</v>
      </c>
      <c r="F21" s="47"/>
      <c r="G21" s="124"/>
      <c r="H21" s="45"/>
      <c r="I21" s="77"/>
      <c r="J21" s="45"/>
      <c r="K21" s="56"/>
      <c r="L21" s="55">
        <f>SUM(C21:K21)</f>
        <v>1</v>
      </c>
      <c r="M21" s="74" t="s">
        <v>78</v>
      </c>
    </row>
    <row r="22" spans="1:13" ht="17.399999999999999" customHeight="1">
      <c r="A22" s="43">
        <v>13</v>
      </c>
      <c r="B22" s="76" t="s">
        <v>267</v>
      </c>
      <c r="C22" s="47"/>
      <c r="D22" s="47"/>
      <c r="E22" s="121"/>
      <c r="F22" s="47"/>
      <c r="G22" s="45">
        <v>0</v>
      </c>
      <c r="H22" s="45"/>
      <c r="I22" s="77"/>
      <c r="J22" s="45"/>
      <c r="K22" s="56"/>
      <c r="L22" s="55">
        <f>SUM(C22:K22)</f>
        <v>0</v>
      </c>
    </row>
    <row r="23" spans="1:13" ht="17.399999999999999" customHeight="1">
      <c r="A23" s="43">
        <v>14</v>
      </c>
      <c r="B23" s="76" t="s">
        <v>76</v>
      </c>
      <c r="C23" s="47"/>
      <c r="D23" s="45">
        <v>0</v>
      </c>
      <c r="E23" s="45">
        <v>0</v>
      </c>
      <c r="F23" s="45">
        <v>0</v>
      </c>
      <c r="G23" s="121"/>
      <c r="H23" s="45"/>
      <c r="I23" s="77"/>
      <c r="J23" s="45"/>
      <c r="K23" s="56"/>
      <c r="L23" s="55">
        <f>SUM(C23:K23)</f>
        <v>0</v>
      </c>
    </row>
  </sheetData>
  <autoFilter ref="B9:L9" xr:uid="{00000000-0009-0000-0000-000003000000}">
    <sortState xmlns:xlrd2="http://schemas.microsoft.com/office/spreadsheetml/2017/richdata2" ref="B10:L23">
      <sortCondition descending="1" ref="L9"/>
    </sortState>
  </autoFilter>
  <mergeCells count="2">
    <mergeCell ref="A6:L6"/>
    <mergeCell ref="A7:L7"/>
  </mergeCells>
  <conditionalFormatting sqref="B10:B23">
    <cfRule type="expression" dxfId="12" priority="5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0"/>
  <sheetViews>
    <sheetView zoomScaleNormal="100" workbookViewId="0">
      <selection activeCell="G14" sqref="G14"/>
    </sheetView>
  </sheetViews>
  <sheetFormatPr baseColWidth="10" defaultColWidth="10.6640625" defaultRowHeight="15"/>
  <cols>
    <col min="1" max="1" width="3.88671875" customWidth="1"/>
    <col min="2" max="2" width="30" customWidth="1"/>
    <col min="3" max="4" width="15.6640625" customWidth="1"/>
    <col min="5" max="5" width="13.33203125" style="18" customWidth="1"/>
    <col min="6" max="6" width="13.88671875" customWidth="1"/>
    <col min="7" max="7" width="16.109375" customWidth="1"/>
    <col min="8" max="8" width="16" customWidth="1"/>
    <col min="9" max="9" width="15.6640625" customWidth="1"/>
    <col min="10" max="10" width="17.88671875" customWidth="1"/>
    <col min="11" max="11" width="14.88671875" customWidth="1"/>
    <col min="12" max="12" width="15.6640625" style="19" customWidth="1"/>
    <col min="13" max="13" width="7.88671875" style="19" customWidth="1"/>
    <col min="251" max="251" width="3.88671875" customWidth="1"/>
    <col min="252" max="252" width="25" customWidth="1"/>
    <col min="253" max="253" width="14.88671875" customWidth="1"/>
    <col min="254" max="254" width="11.33203125" customWidth="1"/>
    <col min="255" max="255" width="11.5546875" customWidth="1"/>
    <col min="257" max="257" width="11.33203125" customWidth="1"/>
    <col min="264" max="264" width="9.33203125" customWidth="1"/>
    <col min="507" max="507" width="3.88671875" customWidth="1"/>
    <col min="508" max="508" width="25" customWidth="1"/>
    <col min="509" max="509" width="14.88671875" customWidth="1"/>
    <col min="510" max="510" width="11.33203125" customWidth="1"/>
    <col min="511" max="511" width="11.5546875" customWidth="1"/>
    <col min="513" max="513" width="11.33203125" customWidth="1"/>
    <col min="520" max="520" width="9.33203125" customWidth="1"/>
    <col min="763" max="763" width="3.88671875" customWidth="1"/>
    <col min="764" max="764" width="25" customWidth="1"/>
    <col min="765" max="765" width="14.88671875" customWidth="1"/>
    <col min="766" max="766" width="11.33203125" customWidth="1"/>
    <col min="767" max="767" width="11.5546875" customWidth="1"/>
    <col min="769" max="769" width="11.33203125" customWidth="1"/>
    <col min="776" max="776" width="9.33203125" customWidth="1"/>
    <col min="1019" max="1019" width="3.88671875" customWidth="1"/>
    <col min="1020" max="1020" width="25" customWidth="1"/>
    <col min="1021" max="1021" width="14.88671875" customWidth="1"/>
    <col min="1022" max="1022" width="11.33203125" customWidth="1"/>
    <col min="1023" max="1023" width="11.5546875" customWidth="1"/>
    <col min="1025" max="1025" width="11.33203125" customWidth="1"/>
    <col min="1032" max="1032" width="9.33203125" customWidth="1"/>
    <col min="1275" max="1275" width="3.88671875" customWidth="1"/>
    <col min="1276" max="1276" width="25" customWidth="1"/>
    <col min="1277" max="1277" width="14.88671875" customWidth="1"/>
    <col min="1278" max="1278" width="11.33203125" customWidth="1"/>
    <col min="1279" max="1279" width="11.5546875" customWidth="1"/>
    <col min="1281" max="1281" width="11.33203125" customWidth="1"/>
    <col min="1288" max="1288" width="9.33203125" customWidth="1"/>
    <col min="1531" max="1531" width="3.88671875" customWidth="1"/>
    <col min="1532" max="1532" width="25" customWidth="1"/>
    <col min="1533" max="1533" width="14.88671875" customWidth="1"/>
    <col min="1534" max="1534" width="11.33203125" customWidth="1"/>
    <col min="1535" max="1535" width="11.5546875" customWidth="1"/>
    <col min="1537" max="1537" width="11.33203125" customWidth="1"/>
    <col min="1544" max="1544" width="9.33203125" customWidth="1"/>
    <col min="1787" max="1787" width="3.88671875" customWidth="1"/>
    <col min="1788" max="1788" width="25" customWidth="1"/>
    <col min="1789" max="1789" width="14.88671875" customWidth="1"/>
    <col min="1790" max="1790" width="11.33203125" customWidth="1"/>
    <col min="1791" max="1791" width="11.5546875" customWidth="1"/>
    <col min="1793" max="1793" width="11.33203125" customWidth="1"/>
    <col min="1800" max="1800" width="9.33203125" customWidth="1"/>
    <col min="2043" max="2043" width="3.88671875" customWidth="1"/>
    <col min="2044" max="2044" width="25" customWidth="1"/>
    <col min="2045" max="2045" width="14.88671875" customWidth="1"/>
    <col min="2046" max="2046" width="11.33203125" customWidth="1"/>
    <col min="2047" max="2047" width="11.5546875" customWidth="1"/>
    <col min="2049" max="2049" width="11.33203125" customWidth="1"/>
    <col min="2056" max="2056" width="9.33203125" customWidth="1"/>
    <col min="2299" max="2299" width="3.88671875" customWidth="1"/>
    <col min="2300" max="2300" width="25" customWidth="1"/>
    <col min="2301" max="2301" width="14.88671875" customWidth="1"/>
    <col min="2302" max="2302" width="11.33203125" customWidth="1"/>
    <col min="2303" max="2303" width="11.5546875" customWidth="1"/>
    <col min="2305" max="2305" width="11.33203125" customWidth="1"/>
    <col min="2312" max="2312" width="9.33203125" customWidth="1"/>
    <col min="2555" max="2555" width="3.88671875" customWidth="1"/>
    <col min="2556" max="2556" width="25" customWidth="1"/>
    <col min="2557" max="2557" width="14.88671875" customWidth="1"/>
    <col min="2558" max="2558" width="11.33203125" customWidth="1"/>
    <col min="2559" max="2559" width="11.5546875" customWidth="1"/>
    <col min="2561" max="2561" width="11.33203125" customWidth="1"/>
    <col min="2568" max="2568" width="9.33203125" customWidth="1"/>
    <col min="2811" max="2811" width="3.88671875" customWidth="1"/>
    <col min="2812" max="2812" width="25" customWidth="1"/>
    <col min="2813" max="2813" width="14.88671875" customWidth="1"/>
    <col min="2814" max="2814" width="11.33203125" customWidth="1"/>
    <col min="2815" max="2815" width="11.5546875" customWidth="1"/>
    <col min="2817" max="2817" width="11.33203125" customWidth="1"/>
    <col min="2824" max="2824" width="9.33203125" customWidth="1"/>
    <col min="3067" max="3067" width="3.88671875" customWidth="1"/>
    <col min="3068" max="3068" width="25" customWidth="1"/>
    <col min="3069" max="3069" width="14.88671875" customWidth="1"/>
    <col min="3070" max="3070" width="11.33203125" customWidth="1"/>
    <col min="3071" max="3071" width="11.5546875" customWidth="1"/>
    <col min="3073" max="3073" width="11.33203125" customWidth="1"/>
    <col min="3080" max="3080" width="9.33203125" customWidth="1"/>
    <col min="3323" max="3323" width="3.88671875" customWidth="1"/>
    <col min="3324" max="3324" width="25" customWidth="1"/>
    <col min="3325" max="3325" width="14.88671875" customWidth="1"/>
    <col min="3326" max="3326" width="11.33203125" customWidth="1"/>
    <col min="3327" max="3327" width="11.5546875" customWidth="1"/>
    <col min="3329" max="3329" width="11.33203125" customWidth="1"/>
    <col min="3336" max="3336" width="9.33203125" customWidth="1"/>
    <col min="3579" max="3579" width="3.88671875" customWidth="1"/>
    <col min="3580" max="3580" width="25" customWidth="1"/>
    <col min="3581" max="3581" width="14.88671875" customWidth="1"/>
    <col min="3582" max="3582" width="11.33203125" customWidth="1"/>
    <col min="3583" max="3583" width="11.5546875" customWidth="1"/>
    <col min="3585" max="3585" width="11.33203125" customWidth="1"/>
    <col min="3592" max="3592" width="9.33203125" customWidth="1"/>
    <col min="3835" max="3835" width="3.88671875" customWidth="1"/>
    <col min="3836" max="3836" width="25" customWidth="1"/>
    <col min="3837" max="3837" width="14.88671875" customWidth="1"/>
    <col min="3838" max="3838" width="11.33203125" customWidth="1"/>
    <col min="3839" max="3839" width="11.5546875" customWidth="1"/>
    <col min="3841" max="3841" width="11.33203125" customWidth="1"/>
    <col min="3848" max="3848" width="9.33203125" customWidth="1"/>
    <col min="4091" max="4091" width="3.88671875" customWidth="1"/>
    <col min="4092" max="4092" width="25" customWidth="1"/>
    <col min="4093" max="4093" width="14.88671875" customWidth="1"/>
    <col min="4094" max="4094" width="11.33203125" customWidth="1"/>
    <col min="4095" max="4095" width="11.5546875" customWidth="1"/>
    <col min="4097" max="4097" width="11.33203125" customWidth="1"/>
    <col min="4104" max="4104" width="9.33203125" customWidth="1"/>
    <col min="4347" max="4347" width="3.88671875" customWidth="1"/>
    <col min="4348" max="4348" width="25" customWidth="1"/>
    <col min="4349" max="4349" width="14.88671875" customWidth="1"/>
    <col min="4350" max="4350" width="11.33203125" customWidth="1"/>
    <col min="4351" max="4351" width="11.5546875" customWidth="1"/>
    <col min="4353" max="4353" width="11.33203125" customWidth="1"/>
    <col min="4360" max="4360" width="9.33203125" customWidth="1"/>
    <col min="4603" max="4603" width="3.88671875" customWidth="1"/>
    <col min="4604" max="4604" width="25" customWidth="1"/>
    <col min="4605" max="4605" width="14.88671875" customWidth="1"/>
    <col min="4606" max="4606" width="11.33203125" customWidth="1"/>
    <col min="4607" max="4607" width="11.5546875" customWidth="1"/>
    <col min="4609" max="4609" width="11.33203125" customWidth="1"/>
    <col min="4616" max="4616" width="9.33203125" customWidth="1"/>
    <col min="4859" max="4859" width="3.88671875" customWidth="1"/>
    <col min="4860" max="4860" width="25" customWidth="1"/>
    <col min="4861" max="4861" width="14.88671875" customWidth="1"/>
    <col min="4862" max="4862" width="11.33203125" customWidth="1"/>
    <col min="4863" max="4863" width="11.5546875" customWidth="1"/>
    <col min="4865" max="4865" width="11.33203125" customWidth="1"/>
    <col min="4872" max="4872" width="9.33203125" customWidth="1"/>
    <col min="5115" max="5115" width="3.88671875" customWidth="1"/>
    <col min="5116" max="5116" width="25" customWidth="1"/>
    <col min="5117" max="5117" width="14.88671875" customWidth="1"/>
    <col min="5118" max="5118" width="11.33203125" customWidth="1"/>
    <col min="5119" max="5119" width="11.5546875" customWidth="1"/>
    <col min="5121" max="5121" width="11.33203125" customWidth="1"/>
    <col min="5128" max="5128" width="9.33203125" customWidth="1"/>
    <col min="5371" max="5371" width="3.88671875" customWidth="1"/>
    <col min="5372" max="5372" width="25" customWidth="1"/>
    <col min="5373" max="5373" width="14.88671875" customWidth="1"/>
    <col min="5374" max="5374" width="11.33203125" customWidth="1"/>
    <col min="5375" max="5375" width="11.5546875" customWidth="1"/>
    <col min="5377" max="5377" width="11.33203125" customWidth="1"/>
    <col min="5384" max="5384" width="9.33203125" customWidth="1"/>
    <col min="5627" max="5627" width="3.88671875" customWidth="1"/>
    <col min="5628" max="5628" width="25" customWidth="1"/>
    <col min="5629" max="5629" width="14.88671875" customWidth="1"/>
    <col min="5630" max="5630" width="11.33203125" customWidth="1"/>
    <col min="5631" max="5631" width="11.5546875" customWidth="1"/>
    <col min="5633" max="5633" width="11.33203125" customWidth="1"/>
    <col min="5640" max="5640" width="9.33203125" customWidth="1"/>
    <col min="5883" max="5883" width="3.88671875" customWidth="1"/>
    <col min="5884" max="5884" width="25" customWidth="1"/>
    <col min="5885" max="5885" width="14.88671875" customWidth="1"/>
    <col min="5886" max="5886" width="11.33203125" customWidth="1"/>
    <col min="5887" max="5887" width="11.5546875" customWidth="1"/>
    <col min="5889" max="5889" width="11.33203125" customWidth="1"/>
    <col min="5896" max="5896" width="9.33203125" customWidth="1"/>
    <col min="6139" max="6139" width="3.88671875" customWidth="1"/>
    <col min="6140" max="6140" width="25" customWidth="1"/>
    <col min="6141" max="6141" width="14.88671875" customWidth="1"/>
    <col min="6142" max="6142" width="11.33203125" customWidth="1"/>
    <col min="6143" max="6143" width="11.5546875" customWidth="1"/>
    <col min="6145" max="6145" width="11.33203125" customWidth="1"/>
    <col min="6152" max="6152" width="9.33203125" customWidth="1"/>
    <col min="6395" max="6395" width="3.88671875" customWidth="1"/>
    <col min="6396" max="6396" width="25" customWidth="1"/>
    <col min="6397" max="6397" width="14.88671875" customWidth="1"/>
    <col min="6398" max="6398" width="11.33203125" customWidth="1"/>
    <col min="6399" max="6399" width="11.5546875" customWidth="1"/>
    <col min="6401" max="6401" width="11.33203125" customWidth="1"/>
    <col min="6408" max="6408" width="9.33203125" customWidth="1"/>
    <col min="6651" max="6651" width="3.88671875" customWidth="1"/>
    <col min="6652" max="6652" width="25" customWidth="1"/>
    <col min="6653" max="6653" width="14.88671875" customWidth="1"/>
    <col min="6654" max="6654" width="11.33203125" customWidth="1"/>
    <col min="6655" max="6655" width="11.5546875" customWidth="1"/>
    <col min="6657" max="6657" width="11.33203125" customWidth="1"/>
    <col min="6664" max="6664" width="9.33203125" customWidth="1"/>
    <col min="6907" max="6907" width="3.88671875" customWidth="1"/>
    <col min="6908" max="6908" width="25" customWidth="1"/>
    <col min="6909" max="6909" width="14.88671875" customWidth="1"/>
    <col min="6910" max="6910" width="11.33203125" customWidth="1"/>
    <col min="6911" max="6911" width="11.5546875" customWidth="1"/>
    <col min="6913" max="6913" width="11.33203125" customWidth="1"/>
    <col min="6920" max="6920" width="9.33203125" customWidth="1"/>
    <col min="7163" max="7163" width="3.88671875" customWidth="1"/>
    <col min="7164" max="7164" width="25" customWidth="1"/>
    <col min="7165" max="7165" width="14.88671875" customWidth="1"/>
    <col min="7166" max="7166" width="11.33203125" customWidth="1"/>
    <col min="7167" max="7167" width="11.5546875" customWidth="1"/>
    <col min="7169" max="7169" width="11.33203125" customWidth="1"/>
    <col min="7176" max="7176" width="9.33203125" customWidth="1"/>
    <col min="7419" max="7419" width="3.88671875" customWidth="1"/>
    <col min="7420" max="7420" width="25" customWidth="1"/>
    <col min="7421" max="7421" width="14.88671875" customWidth="1"/>
    <col min="7422" max="7422" width="11.33203125" customWidth="1"/>
    <col min="7423" max="7423" width="11.5546875" customWidth="1"/>
    <col min="7425" max="7425" width="11.33203125" customWidth="1"/>
    <col min="7432" max="7432" width="9.33203125" customWidth="1"/>
    <col min="7675" max="7675" width="3.88671875" customWidth="1"/>
    <col min="7676" max="7676" width="25" customWidth="1"/>
    <col min="7677" max="7677" width="14.88671875" customWidth="1"/>
    <col min="7678" max="7678" width="11.33203125" customWidth="1"/>
    <col min="7679" max="7679" width="11.5546875" customWidth="1"/>
    <col min="7681" max="7681" width="11.33203125" customWidth="1"/>
    <col min="7688" max="7688" width="9.33203125" customWidth="1"/>
    <col min="7931" max="7931" width="3.88671875" customWidth="1"/>
    <col min="7932" max="7932" width="25" customWidth="1"/>
    <col min="7933" max="7933" width="14.88671875" customWidth="1"/>
    <col min="7934" max="7934" width="11.33203125" customWidth="1"/>
    <col min="7935" max="7935" width="11.5546875" customWidth="1"/>
    <col min="7937" max="7937" width="11.33203125" customWidth="1"/>
    <col min="7944" max="7944" width="9.33203125" customWidth="1"/>
    <col min="8187" max="8187" width="3.88671875" customWidth="1"/>
    <col min="8188" max="8188" width="25" customWidth="1"/>
    <col min="8189" max="8189" width="14.88671875" customWidth="1"/>
    <col min="8190" max="8190" width="11.33203125" customWidth="1"/>
    <col min="8191" max="8191" width="11.5546875" customWidth="1"/>
    <col min="8193" max="8193" width="11.33203125" customWidth="1"/>
    <col min="8200" max="8200" width="9.33203125" customWidth="1"/>
    <col min="8443" max="8443" width="3.88671875" customWidth="1"/>
    <col min="8444" max="8444" width="25" customWidth="1"/>
    <col min="8445" max="8445" width="14.88671875" customWidth="1"/>
    <col min="8446" max="8446" width="11.33203125" customWidth="1"/>
    <col min="8447" max="8447" width="11.5546875" customWidth="1"/>
    <col min="8449" max="8449" width="11.33203125" customWidth="1"/>
    <col min="8456" max="8456" width="9.33203125" customWidth="1"/>
    <col min="8699" max="8699" width="3.88671875" customWidth="1"/>
    <col min="8700" max="8700" width="25" customWidth="1"/>
    <col min="8701" max="8701" width="14.88671875" customWidth="1"/>
    <col min="8702" max="8702" width="11.33203125" customWidth="1"/>
    <col min="8703" max="8703" width="11.5546875" customWidth="1"/>
    <col min="8705" max="8705" width="11.33203125" customWidth="1"/>
    <col min="8712" max="8712" width="9.33203125" customWidth="1"/>
    <col min="8955" max="8955" width="3.88671875" customWidth="1"/>
    <col min="8956" max="8956" width="25" customWidth="1"/>
    <col min="8957" max="8957" width="14.88671875" customWidth="1"/>
    <col min="8958" max="8958" width="11.33203125" customWidth="1"/>
    <col min="8959" max="8959" width="11.5546875" customWidth="1"/>
    <col min="8961" max="8961" width="11.33203125" customWidth="1"/>
    <col min="8968" max="8968" width="9.33203125" customWidth="1"/>
    <col min="9211" max="9211" width="3.88671875" customWidth="1"/>
    <col min="9212" max="9212" width="25" customWidth="1"/>
    <col min="9213" max="9213" width="14.88671875" customWidth="1"/>
    <col min="9214" max="9214" width="11.33203125" customWidth="1"/>
    <col min="9215" max="9215" width="11.5546875" customWidth="1"/>
    <col min="9217" max="9217" width="11.33203125" customWidth="1"/>
    <col min="9224" max="9224" width="9.33203125" customWidth="1"/>
    <col min="9467" max="9467" width="3.88671875" customWidth="1"/>
    <col min="9468" max="9468" width="25" customWidth="1"/>
    <col min="9469" max="9469" width="14.88671875" customWidth="1"/>
    <col min="9470" max="9470" width="11.33203125" customWidth="1"/>
    <col min="9471" max="9471" width="11.5546875" customWidth="1"/>
    <col min="9473" max="9473" width="11.33203125" customWidth="1"/>
    <col min="9480" max="9480" width="9.33203125" customWidth="1"/>
    <col min="9723" max="9723" width="3.88671875" customWidth="1"/>
    <col min="9724" max="9724" width="25" customWidth="1"/>
    <col min="9725" max="9725" width="14.88671875" customWidth="1"/>
    <col min="9726" max="9726" width="11.33203125" customWidth="1"/>
    <col min="9727" max="9727" width="11.5546875" customWidth="1"/>
    <col min="9729" max="9729" width="11.33203125" customWidth="1"/>
    <col min="9736" max="9736" width="9.33203125" customWidth="1"/>
    <col min="9979" max="9979" width="3.88671875" customWidth="1"/>
    <col min="9980" max="9980" width="25" customWidth="1"/>
    <col min="9981" max="9981" width="14.88671875" customWidth="1"/>
    <col min="9982" max="9982" width="11.33203125" customWidth="1"/>
    <col min="9983" max="9983" width="11.5546875" customWidth="1"/>
    <col min="9985" max="9985" width="11.33203125" customWidth="1"/>
    <col min="9992" max="9992" width="9.33203125" customWidth="1"/>
    <col min="10235" max="10235" width="3.88671875" customWidth="1"/>
    <col min="10236" max="10236" width="25" customWidth="1"/>
    <col min="10237" max="10237" width="14.88671875" customWidth="1"/>
    <col min="10238" max="10238" width="11.33203125" customWidth="1"/>
    <col min="10239" max="10239" width="11.5546875" customWidth="1"/>
    <col min="10241" max="10241" width="11.33203125" customWidth="1"/>
    <col min="10248" max="10248" width="9.33203125" customWidth="1"/>
    <col min="10491" max="10491" width="3.88671875" customWidth="1"/>
    <col min="10492" max="10492" width="25" customWidth="1"/>
    <col min="10493" max="10493" width="14.88671875" customWidth="1"/>
    <col min="10494" max="10494" width="11.33203125" customWidth="1"/>
    <col min="10495" max="10495" width="11.5546875" customWidth="1"/>
    <col min="10497" max="10497" width="11.33203125" customWidth="1"/>
    <col min="10504" max="10504" width="9.33203125" customWidth="1"/>
    <col min="10747" max="10747" width="3.88671875" customWidth="1"/>
    <col min="10748" max="10748" width="25" customWidth="1"/>
    <col min="10749" max="10749" width="14.88671875" customWidth="1"/>
    <col min="10750" max="10750" width="11.33203125" customWidth="1"/>
    <col min="10751" max="10751" width="11.5546875" customWidth="1"/>
    <col min="10753" max="10753" width="11.33203125" customWidth="1"/>
    <col min="10760" max="10760" width="9.33203125" customWidth="1"/>
    <col min="11003" max="11003" width="3.88671875" customWidth="1"/>
    <col min="11004" max="11004" width="25" customWidth="1"/>
    <col min="11005" max="11005" width="14.88671875" customWidth="1"/>
    <col min="11006" max="11006" width="11.33203125" customWidth="1"/>
    <col min="11007" max="11007" width="11.5546875" customWidth="1"/>
    <col min="11009" max="11009" width="11.33203125" customWidth="1"/>
    <col min="11016" max="11016" width="9.33203125" customWidth="1"/>
    <col min="11259" max="11259" width="3.88671875" customWidth="1"/>
    <col min="11260" max="11260" width="25" customWidth="1"/>
    <col min="11261" max="11261" width="14.88671875" customWidth="1"/>
    <col min="11262" max="11262" width="11.33203125" customWidth="1"/>
    <col min="11263" max="11263" width="11.5546875" customWidth="1"/>
    <col min="11265" max="11265" width="11.33203125" customWidth="1"/>
    <col min="11272" max="11272" width="9.33203125" customWidth="1"/>
    <col min="11515" max="11515" width="3.88671875" customWidth="1"/>
    <col min="11516" max="11516" width="25" customWidth="1"/>
    <col min="11517" max="11517" width="14.88671875" customWidth="1"/>
    <col min="11518" max="11518" width="11.33203125" customWidth="1"/>
    <col min="11519" max="11519" width="11.5546875" customWidth="1"/>
    <col min="11521" max="11521" width="11.33203125" customWidth="1"/>
    <col min="11528" max="11528" width="9.33203125" customWidth="1"/>
    <col min="11771" max="11771" width="3.88671875" customWidth="1"/>
    <col min="11772" max="11772" width="25" customWidth="1"/>
    <col min="11773" max="11773" width="14.88671875" customWidth="1"/>
    <col min="11774" max="11774" width="11.33203125" customWidth="1"/>
    <col min="11775" max="11775" width="11.5546875" customWidth="1"/>
    <col min="11777" max="11777" width="11.33203125" customWidth="1"/>
    <col min="11784" max="11784" width="9.33203125" customWidth="1"/>
    <col min="12027" max="12027" width="3.88671875" customWidth="1"/>
    <col min="12028" max="12028" width="25" customWidth="1"/>
    <col min="12029" max="12029" width="14.88671875" customWidth="1"/>
    <col min="12030" max="12030" width="11.33203125" customWidth="1"/>
    <col min="12031" max="12031" width="11.5546875" customWidth="1"/>
    <col min="12033" max="12033" width="11.33203125" customWidth="1"/>
    <col min="12040" max="12040" width="9.33203125" customWidth="1"/>
    <col min="12283" max="12283" width="3.88671875" customWidth="1"/>
    <col min="12284" max="12284" width="25" customWidth="1"/>
    <col min="12285" max="12285" width="14.88671875" customWidth="1"/>
    <col min="12286" max="12286" width="11.33203125" customWidth="1"/>
    <col min="12287" max="12287" width="11.5546875" customWidth="1"/>
    <col min="12289" max="12289" width="11.33203125" customWidth="1"/>
    <col min="12296" max="12296" width="9.33203125" customWidth="1"/>
    <col min="12539" max="12539" width="3.88671875" customWidth="1"/>
    <col min="12540" max="12540" width="25" customWidth="1"/>
    <col min="12541" max="12541" width="14.88671875" customWidth="1"/>
    <col min="12542" max="12542" width="11.33203125" customWidth="1"/>
    <col min="12543" max="12543" width="11.5546875" customWidth="1"/>
    <col min="12545" max="12545" width="11.33203125" customWidth="1"/>
    <col min="12552" max="12552" width="9.33203125" customWidth="1"/>
    <col min="12795" max="12795" width="3.88671875" customWidth="1"/>
    <col min="12796" max="12796" width="25" customWidth="1"/>
    <col min="12797" max="12797" width="14.88671875" customWidth="1"/>
    <col min="12798" max="12798" width="11.33203125" customWidth="1"/>
    <col min="12799" max="12799" width="11.5546875" customWidth="1"/>
    <col min="12801" max="12801" width="11.33203125" customWidth="1"/>
    <col min="12808" max="12808" width="9.33203125" customWidth="1"/>
    <col min="13051" max="13051" width="3.88671875" customWidth="1"/>
    <col min="13052" max="13052" width="25" customWidth="1"/>
    <col min="13053" max="13053" width="14.88671875" customWidth="1"/>
    <col min="13054" max="13054" width="11.33203125" customWidth="1"/>
    <col min="13055" max="13055" width="11.5546875" customWidth="1"/>
    <col min="13057" max="13057" width="11.33203125" customWidth="1"/>
    <col min="13064" max="13064" width="9.33203125" customWidth="1"/>
    <col min="13307" max="13307" width="3.88671875" customWidth="1"/>
    <col min="13308" max="13308" width="25" customWidth="1"/>
    <col min="13309" max="13309" width="14.88671875" customWidth="1"/>
    <col min="13310" max="13310" width="11.33203125" customWidth="1"/>
    <col min="13311" max="13311" width="11.5546875" customWidth="1"/>
    <col min="13313" max="13313" width="11.33203125" customWidth="1"/>
    <col min="13320" max="13320" width="9.33203125" customWidth="1"/>
    <col min="13563" max="13563" width="3.88671875" customWidth="1"/>
    <col min="13564" max="13564" width="25" customWidth="1"/>
    <col min="13565" max="13565" width="14.88671875" customWidth="1"/>
    <col min="13566" max="13566" width="11.33203125" customWidth="1"/>
    <col min="13567" max="13567" width="11.5546875" customWidth="1"/>
    <col min="13569" max="13569" width="11.33203125" customWidth="1"/>
    <col min="13576" max="13576" width="9.33203125" customWidth="1"/>
    <col min="13819" max="13819" width="3.88671875" customWidth="1"/>
    <col min="13820" max="13820" width="25" customWidth="1"/>
    <col min="13821" max="13821" width="14.88671875" customWidth="1"/>
    <col min="13822" max="13822" width="11.33203125" customWidth="1"/>
    <col min="13823" max="13823" width="11.5546875" customWidth="1"/>
    <col min="13825" max="13825" width="11.33203125" customWidth="1"/>
    <col min="13832" max="13832" width="9.33203125" customWidth="1"/>
    <col min="14075" max="14075" width="3.88671875" customWidth="1"/>
    <col min="14076" max="14076" width="25" customWidth="1"/>
    <col min="14077" max="14077" width="14.88671875" customWidth="1"/>
    <col min="14078" max="14078" width="11.33203125" customWidth="1"/>
    <col min="14079" max="14079" width="11.5546875" customWidth="1"/>
    <col min="14081" max="14081" width="11.33203125" customWidth="1"/>
    <col min="14088" max="14088" width="9.33203125" customWidth="1"/>
    <col min="14331" max="14331" width="3.88671875" customWidth="1"/>
    <col min="14332" max="14332" width="25" customWidth="1"/>
    <col min="14333" max="14333" width="14.88671875" customWidth="1"/>
    <col min="14334" max="14334" width="11.33203125" customWidth="1"/>
    <col min="14335" max="14335" width="11.5546875" customWidth="1"/>
    <col min="14337" max="14337" width="11.33203125" customWidth="1"/>
    <col min="14344" max="14344" width="9.33203125" customWidth="1"/>
    <col min="14587" max="14587" width="3.88671875" customWidth="1"/>
    <col min="14588" max="14588" width="25" customWidth="1"/>
    <col min="14589" max="14589" width="14.88671875" customWidth="1"/>
    <col min="14590" max="14590" width="11.33203125" customWidth="1"/>
    <col min="14591" max="14591" width="11.5546875" customWidth="1"/>
    <col min="14593" max="14593" width="11.33203125" customWidth="1"/>
    <col min="14600" max="14600" width="9.33203125" customWidth="1"/>
    <col min="14843" max="14843" width="3.88671875" customWidth="1"/>
    <col min="14844" max="14844" width="25" customWidth="1"/>
    <col min="14845" max="14845" width="14.88671875" customWidth="1"/>
    <col min="14846" max="14846" width="11.33203125" customWidth="1"/>
    <col min="14847" max="14847" width="11.5546875" customWidth="1"/>
    <col min="14849" max="14849" width="11.33203125" customWidth="1"/>
    <col min="14856" max="14856" width="9.33203125" customWidth="1"/>
    <col min="15099" max="15099" width="3.88671875" customWidth="1"/>
    <col min="15100" max="15100" width="25" customWidth="1"/>
    <col min="15101" max="15101" width="14.88671875" customWidth="1"/>
    <col min="15102" max="15102" width="11.33203125" customWidth="1"/>
    <col min="15103" max="15103" width="11.5546875" customWidth="1"/>
    <col min="15105" max="15105" width="11.33203125" customWidth="1"/>
    <col min="15112" max="15112" width="9.33203125" customWidth="1"/>
    <col min="15355" max="15355" width="3.88671875" customWidth="1"/>
    <col min="15356" max="15356" width="25" customWidth="1"/>
    <col min="15357" max="15357" width="14.88671875" customWidth="1"/>
    <col min="15358" max="15358" width="11.33203125" customWidth="1"/>
    <col min="15359" max="15359" width="11.5546875" customWidth="1"/>
    <col min="15361" max="15361" width="11.33203125" customWidth="1"/>
    <col min="15368" max="15368" width="9.33203125" customWidth="1"/>
    <col min="15611" max="15611" width="3.88671875" customWidth="1"/>
    <col min="15612" max="15612" width="25" customWidth="1"/>
    <col min="15613" max="15613" width="14.88671875" customWidth="1"/>
    <col min="15614" max="15614" width="11.33203125" customWidth="1"/>
    <col min="15615" max="15615" width="11.5546875" customWidth="1"/>
    <col min="15617" max="15617" width="11.33203125" customWidth="1"/>
    <col min="15624" max="15624" width="9.33203125" customWidth="1"/>
    <col min="15867" max="15867" width="3.88671875" customWidth="1"/>
    <col min="15868" max="15868" width="25" customWidth="1"/>
    <col min="15869" max="15869" width="14.88671875" customWidth="1"/>
    <col min="15870" max="15870" width="11.33203125" customWidth="1"/>
    <col min="15871" max="15871" width="11.5546875" customWidth="1"/>
    <col min="15873" max="15873" width="11.33203125" customWidth="1"/>
    <col min="15880" max="15880" width="9.33203125" customWidth="1"/>
    <col min="16123" max="16123" width="3.88671875" customWidth="1"/>
    <col min="16124" max="16124" width="25" customWidth="1"/>
    <col min="16125" max="16125" width="14.88671875" customWidth="1"/>
    <col min="16126" max="16126" width="11.33203125" customWidth="1"/>
    <col min="16127" max="16127" width="11.5546875" customWidth="1"/>
    <col min="16129" max="16129" width="11.33203125" customWidth="1"/>
    <col min="16136" max="16136" width="9.33203125" customWidth="1"/>
  </cols>
  <sheetData>
    <row r="1" spans="1:13" ht="18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3" ht="18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3" ht="18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3" ht="18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3" ht="18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3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3" ht="18" customHeight="1">
      <c r="A7" s="133" t="s">
        <v>79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3" ht="18" customHeight="1">
      <c r="A8" s="24"/>
      <c r="B8" s="24"/>
      <c r="E8" s="48"/>
      <c r="F8" s="49"/>
      <c r="H8" s="48"/>
      <c r="I8" s="48"/>
      <c r="J8" s="48"/>
      <c r="K8" s="48"/>
    </row>
    <row r="9" spans="1:13" s="70" customFormat="1" ht="42" customHeight="1" thickBot="1">
      <c r="A9" s="28" t="s">
        <v>24</v>
      </c>
      <c r="B9" s="29" t="s">
        <v>25</v>
      </c>
      <c r="C9" s="30" t="s">
        <v>26</v>
      </c>
      <c r="D9" s="31" t="s">
        <v>27</v>
      </c>
      <c r="E9" s="32" t="s">
        <v>28</v>
      </c>
      <c r="F9" s="33" t="s">
        <v>29</v>
      </c>
      <c r="G9" s="34" t="s">
        <v>30</v>
      </c>
      <c r="H9" s="35"/>
      <c r="I9" s="33"/>
      <c r="J9" s="36"/>
      <c r="K9" s="36"/>
      <c r="L9" s="68" t="s">
        <v>31</v>
      </c>
      <c r="M9" s="69"/>
    </row>
    <row r="10" spans="1:13" s="2" customFormat="1" ht="18" customHeight="1">
      <c r="A10" s="39">
        <v>1</v>
      </c>
      <c r="B10" s="79" t="s">
        <v>80</v>
      </c>
      <c r="C10" s="80">
        <v>50</v>
      </c>
      <c r="D10" s="81">
        <v>15</v>
      </c>
      <c r="E10" s="81">
        <v>30</v>
      </c>
      <c r="F10" s="45">
        <v>30</v>
      </c>
      <c r="G10" s="147">
        <v>8</v>
      </c>
      <c r="H10" s="72"/>
      <c r="I10" s="41"/>
      <c r="J10" s="41"/>
      <c r="K10" s="54"/>
      <c r="L10" s="55">
        <f>SUM(C10:K10)</f>
        <v>133</v>
      </c>
      <c r="M10" s="27" t="s">
        <v>81</v>
      </c>
    </row>
    <row r="11" spans="1:13" s="2" customFormat="1" ht="18" customHeight="1">
      <c r="A11" s="43">
        <v>2</v>
      </c>
      <c r="B11" s="82" t="s">
        <v>91</v>
      </c>
      <c r="C11" s="85">
        <v>11</v>
      </c>
      <c r="D11" s="85">
        <v>30</v>
      </c>
      <c r="E11" s="47"/>
      <c r="F11" s="45">
        <v>8</v>
      </c>
      <c r="G11" s="148">
        <v>50</v>
      </c>
      <c r="H11" s="77"/>
      <c r="I11" s="45"/>
      <c r="J11" s="45"/>
      <c r="K11" s="56"/>
      <c r="L11" s="55">
        <f>SUM(C11:K11)</f>
        <v>99</v>
      </c>
      <c r="M11" s="27"/>
    </row>
    <row r="12" spans="1:13" s="2" customFormat="1" ht="18" customHeight="1">
      <c r="A12" s="43">
        <v>3</v>
      </c>
      <c r="B12" s="82" t="s">
        <v>92</v>
      </c>
      <c r="C12" s="84">
        <v>15</v>
      </c>
      <c r="D12" s="84">
        <v>9</v>
      </c>
      <c r="E12" s="84">
        <v>15</v>
      </c>
      <c r="F12" s="45">
        <v>50</v>
      </c>
      <c r="G12" s="146"/>
      <c r="H12" s="77"/>
      <c r="I12" s="45"/>
      <c r="J12" s="45"/>
      <c r="K12" s="86"/>
      <c r="L12" s="55">
        <f>SUM(C12:K12)</f>
        <v>89</v>
      </c>
      <c r="M12" s="27"/>
    </row>
    <row r="13" spans="1:13" s="2" customFormat="1" ht="18" customHeight="1">
      <c r="A13" s="43">
        <v>4</v>
      </c>
      <c r="B13" s="82" t="s">
        <v>84</v>
      </c>
      <c r="C13" s="47"/>
      <c r="D13" s="84">
        <v>50</v>
      </c>
      <c r="E13" s="84">
        <v>15</v>
      </c>
      <c r="F13" s="45">
        <v>15</v>
      </c>
      <c r="G13" s="146"/>
      <c r="H13" s="77"/>
      <c r="I13" s="45"/>
      <c r="J13" s="45"/>
      <c r="K13" s="56"/>
      <c r="L13" s="55">
        <f>SUM(C13:K13)</f>
        <v>80</v>
      </c>
      <c r="M13" s="27"/>
    </row>
    <row r="14" spans="1:13" s="2" customFormat="1" ht="18" customHeight="1">
      <c r="A14" s="43">
        <v>5</v>
      </c>
      <c r="B14" s="82" t="s">
        <v>83</v>
      </c>
      <c r="C14" s="85">
        <v>30</v>
      </c>
      <c r="D14" s="83">
        <v>50</v>
      </c>
      <c r="E14" s="47"/>
      <c r="F14" s="121"/>
      <c r="G14" s="146"/>
      <c r="H14" s="77"/>
      <c r="I14" s="45"/>
      <c r="J14" s="45"/>
      <c r="K14" s="56"/>
      <c r="L14" s="55">
        <f>SUM(C14:K14)</f>
        <v>80</v>
      </c>
      <c r="M14" s="27"/>
    </row>
    <row r="15" spans="1:13" s="2" customFormat="1" ht="18" customHeight="1">
      <c r="A15" s="43">
        <v>6</v>
      </c>
      <c r="B15" s="82" t="s">
        <v>82</v>
      </c>
      <c r="C15" s="47"/>
      <c r="D15" s="83">
        <v>30</v>
      </c>
      <c r="E15" s="84">
        <v>50</v>
      </c>
      <c r="F15" s="121"/>
      <c r="G15" s="146"/>
      <c r="H15" s="77"/>
      <c r="I15" s="45"/>
      <c r="J15" s="45"/>
      <c r="K15" s="56"/>
      <c r="L15" s="55">
        <f>SUM(C15:K15)</f>
        <v>80</v>
      </c>
      <c r="M15" s="27"/>
    </row>
    <row r="16" spans="1:13" s="2" customFormat="1" ht="18" customHeight="1">
      <c r="A16" s="43">
        <v>7</v>
      </c>
      <c r="B16" s="82" t="s">
        <v>85</v>
      </c>
      <c r="C16" s="84">
        <v>50</v>
      </c>
      <c r="D16" s="84">
        <v>3</v>
      </c>
      <c r="E16" s="84">
        <v>8</v>
      </c>
      <c r="F16" s="45">
        <v>15</v>
      </c>
      <c r="G16" s="146"/>
      <c r="H16" s="77"/>
      <c r="I16" s="45"/>
      <c r="J16" s="45"/>
      <c r="K16" s="86"/>
      <c r="L16" s="55">
        <f>SUM(C16:K16)</f>
        <v>76</v>
      </c>
      <c r="M16" s="27"/>
    </row>
    <row r="17" spans="1:13" s="2" customFormat="1" ht="18" customHeight="1">
      <c r="A17" s="43">
        <v>8</v>
      </c>
      <c r="B17" s="88" t="s">
        <v>86</v>
      </c>
      <c r="C17" s="84">
        <v>30</v>
      </c>
      <c r="D17" s="84">
        <v>30</v>
      </c>
      <c r="E17" s="47"/>
      <c r="F17" s="121"/>
      <c r="G17" s="147">
        <v>15</v>
      </c>
      <c r="H17" s="45"/>
      <c r="I17" s="45"/>
      <c r="J17" s="45"/>
      <c r="K17" s="86"/>
      <c r="L17" s="55">
        <f>SUM(C17:K17)</f>
        <v>75</v>
      </c>
      <c r="M17" s="27" t="s">
        <v>89</v>
      </c>
    </row>
    <row r="18" spans="1:13" s="2" customFormat="1" ht="18" customHeight="1">
      <c r="A18" s="43">
        <v>9</v>
      </c>
      <c r="B18" s="88" t="s">
        <v>90</v>
      </c>
      <c r="C18" s="85">
        <v>15</v>
      </c>
      <c r="D18" s="85">
        <v>3</v>
      </c>
      <c r="E18" s="87">
        <v>30</v>
      </c>
      <c r="F18" s="45">
        <v>8</v>
      </c>
      <c r="G18" s="146"/>
      <c r="H18" s="77"/>
      <c r="I18" s="45"/>
      <c r="J18" s="45"/>
      <c r="K18" s="56"/>
      <c r="L18" s="55">
        <f>SUM(C18:K18)</f>
        <v>56</v>
      </c>
      <c r="M18" s="27"/>
    </row>
    <row r="19" spans="1:13" s="2" customFormat="1" ht="18" customHeight="1">
      <c r="A19" s="43">
        <v>10</v>
      </c>
      <c r="B19" s="88" t="s">
        <v>88</v>
      </c>
      <c r="C19" s="47"/>
      <c r="D19" s="85">
        <v>50</v>
      </c>
      <c r="E19" s="47"/>
      <c r="F19" s="45">
        <v>0</v>
      </c>
      <c r="G19" s="146"/>
      <c r="H19" s="77"/>
      <c r="I19" s="45"/>
      <c r="J19" s="45"/>
      <c r="K19" s="56"/>
      <c r="L19" s="55">
        <f>SUM(C19:K19)</f>
        <v>50</v>
      </c>
      <c r="M19" s="27"/>
    </row>
    <row r="20" spans="1:13" s="2" customFormat="1" ht="18" customHeight="1">
      <c r="A20" s="43">
        <v>11</v>
      </c>
      <c r="B20" s="88" t="s">
        <v>87</v>
      </c>
      <c r="C20" s="47"/>
      <c r="D20" s="47"/>
      <c r="E20" s="87">
        <v>50</v>
      </c>
      <c r="F20" s="121"/>
      <c r="G20" s="146"/>
      <c r="H20" s="77"/>
      <c r="I20" s="45"/>
      <c r="J20" s="45"/>
      <c r="K20" s="56"/>
      <c r="L20" s="55">
        <f>SUM(C20:K20)</f>
        <v>50</v>
      </c>
      <c r="M20" s="27"/>
    </row>
    <row r="21" spans="1:13" s="2" customFormat="1" ht="18" customHeight="1">
      <c r="A21" s="43">
        <v>12</v>
      </c>
      <c r="B21" s="88" t="s">
        <v>97</v>
      </c>
      <c r="C21" s="47"/>
      <c r="D21" s="84">
        <v>8</v>
      </c>
      <c r="E21" s="84">
        <v>10</v>
      </c>
      <c r="F21" s="121"/>
      <c r="G21" s="147">
        <v>30</v>
      </c>
      <c r="H21" s="77"/>
      <c r="I21" s="45"/>
      <c r="J21" s="45"/>
      <c r="K21" s="56"/>
      <c r="L21" s="55">
        <f>SUM(C21:K21)</f>
        <v>48</v>
      </c>
      <c r="M21" s="27" t="s">
        <v>94</v>
      </c>
    </row>
    <row r="22" spans="1:13" s="2" customFormat="1" ht="18" customHeight="1">
      <c r="A22" s="43">
        <v>13</v>
      </c>
      <c r="B22" s="88" t="s">
        <v>96</v>
      </c>
      <c r="C22" s="84">
        <v>9</v>
      </c>
      <c r="D22" s="84">
        <v>15</v>
      </c>
      <c r="E22" s="47"/>
      <c r="F22" s="45">
        <v>8</v>
      </c>
      <c r="G22" s="147">
        <v>8</v>
      </c>
      <c r="H22" s="77"/>
      <c r="I22" s="45"/>
      <c r="J22" s="45"/>
      <c r="K22" s="56"/>
      <c r="L22" s="55">
        <f>SUM(C22:K22)</f>
        <v>40</v>
      </c>
      <c r="M22" s="27" t="s">
        <v>94</v>
      </c>
    </row>
    <row r="23" spans="1:13" s="2" customFormat="1" ht="18" customHeight="1">
      <c r="A23" s="43">
        <v>14</v>
      </c>
      <c r="B23" s="88" t="s">
        <v>93</v>
      </c>
      <c r="C23" s="47"/>
      <c r="D23" s="85">
        <v>15</v>
      </c>
      <c r="E23" s="87">
        <v>15</v>
      </c>
      <c r="F23" s="121"/>
      <c r="G23" s="148">
        <v>8</v>
      </c>
      <c r="H23" s="77"/>
      <c r="I23" s="45"/>
      <c r="J23" s="45"/>
      <c r="K23" s="56"/>
      <c r="L23" s="55">
        <f>SUM(C23:K23)</f>
        <v>38</v>
      </c>
      <c r="M23" s="27"/>
    </row>
    <row r="24" spans="1:13" s="2" customFormat="1" ht="18" customHeight="1">
      <c r="A24" s="43">
        <v>15</v>
      </c>
      <c r="B24" s="88" t="s">
        <v>121</v>
      </c>
      <c r="C24" s="47"/>
      <c r="D24" s="85">
        <v>2</v>
      </c>
      <c r="E24" s="47"/>
      <c r="F24" s="121"/>
      <c r="G24" s="148">
        <v>30</v>
      </c>
      <c r="H24" s="77"/>
      <c r="I24" s="45"/>
      <c r="J24" s="45"/>
      <c r="K24" s="56"/>
      <c r="L24" s="55">
        <f>SUM(C24:K24)</f>
        <v>32</v>
      </c>
      <c r="M24" s="27" t="s">
        <v>98</v>
      </c>
    </row>
    <row r="25" spans="1:13" s="2" customFormat="1" ht="18" customHeight="1">
      <c r="A25" s="43">
        <v>16</v>
      </c>
      <c r="B25" s="88" t="s">
        <v>109</v>
      </c>
      <c r="C25" s="47"/>
      <c r="D25" s="47"/>
      <c r="E25" s="87">
        <v>11</v>
      </c>
      <c r="F25" s="121"/>
      <c r="G25" s="148">
        <v>15</v>
      </c>
      <c r="H25" s="77"/>
      <c r="I25" s="45"/>
      <c r="J25" s="45"/>
      <c r="K25" s="56"/>
      <c r="L25" s="55">
        <f>SUM(C25:K25)</f>
        <v>26</v>
      </c>
      <c r="M25" s="27" t="s">
        <v>100</v>
      </c>
    </row>
    <row r="26" spans="1:13" s="2" customFormat="1" ht="18" customHeight="1">
      <c r="A26" s="43">
        <v>17</v>
      </c>
      <c r="B26" s="88" t="s">
        <v>107</v>
      </c>
      <c r="C26" s="85">
        <v>15</v>
      </c>
      <c r="D26" s="47"/>
      <c r="E26" s="47"/>
      <c r="F26" s="45">
        <v>3</v>
      </c>
      <c r="G26" s="147">
        <v>8</v>
      </c>
      <c r="H26" s="77"/>
      <c r="I26" s="45"/>
      <c r="J26" s="45"/>
      <c r="K26" s="56"/>
      <c r="L26" s="55">
        <f>SUM(C26:K26)</f>
        <v>26</v>
      </c>
      <c r="M26" s="27" t="s">
        <v>102</v>
      </c>
    </row>
    <row r="27" spans="1:13" s="2" customFormat="1" ht="18" customHeight="1">
      <c r="A27" s="43">
        <v>18</v>
      </c>
      <c r="B27" s="88" t="s">
        <v>95</v>
      </c>
      <c r="C27" s="84">
        <v>8</v>
      </c>
      <c r="D27" s="84">
        <v>8</v>
      </c>
      <c r="E27" s="84">
        <v>9</v>
      </c>
      <c r="F27" s="121"/>
      <c r="G27" s="121"/>
      <c r="H27" s="77"/>
      <c r="I27" s="45"/>
      <c r="J27" s="45"/>
      <c r="K27" s="86"/>
      <c r="L27" s="55">
        <f>SUM(C27:K27)</f>
        <v>25</v>
      </c>
      <c r="M27" s="27"/>
    </row>
    <row r="28" spans="1:13" s="2" customFormat="1" ht="18" customHeight="1">
      <c r="A28" s="43">
        <v>19</v>
      </c>
      <c r="B28" s="88" t="s">
        <v>111</v>
      </c>
      <c r="C28" s="84">
        <v>9</v>
      </c>
      <c r="D28" s="85">
        <v>0</v>
      </c>
      <c r="E28" s="47"/>
      <c r="F28" s="121"/>
      <c r="G28" s="147">
        <v>8</v>
      </c>
      <c r="H28" s="77"/>
      <c r="I28" s="45"/>
      <c r="J28" s="45"/>
      <c r="K28" s="86"/>
      <c r="L28" s="55">
        <f>SUM(C28:K28)</f>
        <v>17</v>
      </c>
      <c r="M28" s="27"/>
    </row>
    <row r="29" spans="1:13" s="2" customFormat="1" ht="18" customHeight="1">
      <c r="A29" s="43">
        <v>20</v>
      </c>
      <c r="B29" s="88" t="s">
        <v>99</v>
      </c>
      <c r="C29" s="85">
        <v>8</v>
      </c>
      <c r="D29" s="83">
        <v>8</v>
      </c>
      <c r="E29" s="87">
        <v>0</v>
      </c>
      <c r="F29" s="45">
        <v>0</v>
      </c>
      <c r="G29" s="146"/>
      <c r="H29" s="77"/>
      <c r="I29" s="45"/>
      <c r="J29" s="45"/>
      <c r="K29" s="56"/>
      <c r="L29" s="55">
        <f>SUM(C29:K29)</f>
        <v>16</v>
      </c>
      <c r="M29" s="27"/>
    </row>
    <row r="30" spans="1:13" s="2" customFormat="1" ht="18" customHeight="1">
      <c r="A30" s="43">
        <v>21</v>
      </c>
      <c r="B30" s="88" t="s">
        <v>101</v>
      </c>
      <c r="C30" s="47"/>
      <c r="D30" s="85">
        <v>8</v>
      </c>
      <c r="E30" s="85">
        <v>8</v>
      </c>
      <c r="F30" s="121"/>
      <c r="G30" s="146"/>
      <c r="H30" s="77"/>
      <c r="I30" s="45"/>
      <c r="J30" s="45"/>
      <c r="K30" s="56"/>
      <c r="L30" s="55">
        <f>SUM(C30:K30)</f>
        <v>16</v>
      </c>
      <c r="M30" s="27"/>
    </row>
    <row r="31" spans="1:13" s="2" customFormat="1" ht="18" customHeight="1">
      <c r="A31" s="43">
        <v>22</v>
      </c>
      <c r="B31" s="88" t="s">
        <v>268</v>
      </c>
      <c r="C31" s="47"/>
      <c r="D31" s="145"/>
      <c r="E31" s="47"/>
      <c r="F31" s="121"/>
      <c r="G31" s="148">
        <v>15</v>
      </c>
      <c r="H31" s="77"/>
      <c r="I31" s="45"/>
      <c r="J31" s="45"/>
      <c r="K31" s="56"/>
      <c r="L31" s="55">
        <f>SUM(C31:K31)</f>
        <v>15</v>
      </c>
      <c r="M31" s="27"/>
    </row>
    <row r="32" spans="1:13" s="2" customFormat="1" ht="18" customHeight="1">
      <c r="A32" s="43">
        <v>23</v>
      </c>
      <c r="B32" s="88" t="s">
        <v>106</v>
      </c>
      <c r="C32" s="47"/>
      <c r="D32" s="83">
        <v>15</v>
      </c>
      <c r="E32" s="47"/>
      <c r="F32" s="121"/>
      <c r="G32" s="148">
        <v>0</v>
      </c>
      <c r="H32" s="77"/>
      <c r="I32" s="45"/>
      <c r="J32" s="45"/>
      <c r="K32" s="56"/>
      <c r="L32" s="55">
        <f>SUM(C32:K32)</f>
        <v>15</v>
      </c>
      <c r="M32" s="27"/>
    </row>
    <row r="33" spans="1:13" s="2" customFormat="1" ht="18" customHeight="1">
      <c r="A33" s="43">
        <v>24</v>
      </c>
      <c r="B33" s="88" t="s">
        <v>104</v>
      </c>
      <c r="C33" s="47"/>
      <c r="D33" s="83">
        <v>15</v>
      </c>
      <c r="E33" s="47"/>
      <c r="F33" s="121"/>
      <c r="G33" s="146"/>
      <c r="H33" s="77"/>
      <c r="I33" s="45"/>
      <c r="J33" s="45"/>
      <c r="K33" s="56"/>
      <c r="L33" s="55">
        <f>SUM(C33:K33)</f>
        <v>15</v>
      </c>
      <c r="M33" s="27"/>
    </row>
    <row r="34" spans="1:13" s="2" customFormat="1" ht="18" customHeight="1">
      <c r="A34" s="43">
        <v>25</v>
      </c>
      <c r="B34" s="88" t="s">
        <v>105</v>
      </c>
      <c r="C34" s="47"/>
      <c r="D34" s="85">
        <v>15</v>
      </c>
      <c r="E34" s="47"/>
      <c r="F34" s="121"/>
      <c r="G34" s="146"/>
      <c r="H34" s="77"/>
      <c r="I34" s="45"/>
      <c r="J34" s="45"/>
      <c r="K34" s="56"/>
      <c r="L34" s="55">
        <f>SUM(C34:K34)</f>
        <v>15</v>
      </c>
      <c r="M34" s="27"/>
    </row>
    <row r="35" spans="1:13" s="2" customFormat="1" ht="18" customHeight="1">
      <c r="A35" s="43">
        <v>26</v>
      </c>
      <c r="B35" s="88" t="s">
        <v>103</v>
      </c>
      <c r="C35" s="47"/>
      <c r="D35" s="47"/>
      <c r="E35" s="87">
        <v>15</v>
      </c>
      <c r="F35" s="121"/>
      <c r="G35" s="146"/>
      <c r="H35" s="77"/>
      <c r="I35" s="45"/>
      <c r="J35" s="45"/>
      <c r="K35" s="56"/>
      <c r="L35" s="55">
        <f>SUM(C35:K35)</f>
        <v>15</v>
      </c>
      <c r="M35" s="27"/>
    </row>
    <row r="36" spans="1:13" s="2" customFormat="1" ht="18" customHeight="1">
      <c r="A36" s="43">
        <v>27</v>
      </c>
      <c r="B36" s="88" t="s">
        <v>108</v>
      </c>
      <c r="C36" s="85">
        <v>2</v>
      </c>
      <c r="D36" s="83">
        <v>8</v>
      </c>
      <c r="E36" s="87">
        <v>2</v>
      </c>
      <c r="F36" s="45">
        <v>0</v>
      </c>
      <c r="G36" s="148">
        <v>1</v>
      </c>
      <c r="H36" s="77"/>
      <c r="I36" s="45"/>
      <c r="J36" s="45"/>
      <c r="K36" s="56"/>
      <c r="L36" s="55">
        <f>SUM(C36:K36)</f>
        <v>13</v>
      </c>
      <c r="M36" s="27"/>
    </row>
    <row r="37" spans="1:13" s="2" customFormat="1" ht="18" customHeight="1">
      <c r="A37" s="43">
        <v>28</v>
      </c>
      <c r="B37" s="88" t="s">
        <v>110</v>
      </c>
      <c r="C37" s="85">
        <v>9</v>
      </c>
      <c r="D37" s="47"/>
      <c r="E37" s="47"/>
      <c r="F37" s="121"/>
      <c r="G37" s="146"/>
      <c r="H37" s="77"/>
      <c r="I37" s="45"/>
      <c r="J37" s="45"/>
      <c r="K37" s="56"/>
      <c r="L37" s="55">
        <f>SUM(C37:K37)</f>
        <v>9</v>
      </c>
      <c r="M37" s="27"/>
    </row>
    <row r="38" spans="1:13" s="2" customFormat="1" ht="18" customHeight="1">
      <c r="A38" s="43">
        <v>29</v>
      </c>
      <c r="B38" s="88" t="s">
        <v>126</v>
      </c>
      <c r="C38" s="85">
        <v>0</v>
      </c>
      <c r="D38" s="47"/>
      <c r="E38" s="47"/>
      <c r="F38" s="121"/>
      <c r="G38" s="147">
        <v>8</v>
      </c>
      <c r="H38" s="77"/>
      <c r="I38" s="45"/>
      <c r="J38" s="45"/>
      <c r="K38" s="56"/>
      <c r="L38" s="55">
        <f>SUM(C38:K38)</f>
        <v>8</v>
      </c>
      <c r="M38" s="27"/>
    </row>
    <row r="39" spans="1:13" s="2" customFormat="1" ht="18" customHeight="1">
      <c r="A39" s="43">
        <v>30</v>
      </c>
      <c r="B39" s="88" t="s">
        <v>128</v>
      </c>
      <c r="C39" s="85">
        <v>0</v>
      </c>
      <c r="D39" s="47"/>
      <c r="E39" s="47"/>
      <c r="F39" s="45">
        <v>0</v>
      </c>
      <c r="G39" s="148">
        <v>8</v>
      </c>
      <c r="H39" s="77"/>
      <c r="I39" s="45"/>
      <c r="J39" s="45"/>
      <c r="K39" s="56"/>
      <c r="L39" s="55">
        <f>SUM(C39:K39)</f>
        <v>8</v>
      </c>
      <c r="M39" s="27"/>
    </row>
    <row r="40" spans="1:13" s="2" customFormat="1" ht="18" customHeight="1">
      <c r="A40" s="43">
        <v>31</v>
      </c>
      <c r="B40" s="88" t="s">
        <v>269</v>
      </c>
      <c r="C40" s="47"/>
      <c r="D40" s="145"/>
      <c r="E40" s="47"/>
      <c r="F40" s="121"/>
      <c r="G40" s="147">
        <v>8</v>
      </c>
      <c r="H40" s="77"/>
      <c r="I40" s="45"/>
      <c r="J40" s="45"/>
      <c r="K40" s="56"/>
      <c r="L40" s="55">
        <f>SUM(C40:K40)</f>
        <v>8</v>
      </c>
      <c r="M40" s="27"/>
    </row>
    <row r="41" spans="1:13" s="2" customFormat="1" ht="18" customHeight="1">
      <c r="A41" s="43">
        <v>32</v>
      </c>
      <c r="B41" s="88" t="s">
        <v>271</v>
      </c>
      <c r="C41" s="47"/>
      <c r="D41" s="145"/>
      <c r="E41" s="47"/>
      <c r="F41" s="121"/>
      <c r="G41" s="148">
        <v>8</v>
      </c>
      <c r="H41" s="77"/>
      <c r="I41" s="45"/>
      <c r="J41" s="45"/>
      <c r="K41" s="56"/>
      <c r="L41" s="55">
        <f>SUM(C41:K41)</f>
        <v>8</v>
      </c>
      <c r="M41" s="27"/>
    </row>
    <row r="42" spans="1:13" s="2" customFormat="1" ht="18" customHeight="1">
      <c r="A42" s="43">
        <v>33</v>
      </c>
      <c r="B42" s="88" t="s">
        <v>270</v>
      </c>
      <c r="C42" s="47"/>
      <c r="D42" s="145"/>
      <c r="E42" s="47"/>
      <c r="F42" s="121"/>
      <c r="G42" s="148">
        <v>8</v>
      </c>
      <c r="H42" s="77"/>
      <c r="I42" s="45"/>
      <c r="J42" s="45"/>
      <c r="K42" s="56"/>
      <c r="L42" s="55">
        <f>SUM(C42:K42)</f>
        <v>8</v>
      </c>
      <c r="M42" s="27"/>
    </row>
    <row r="43" spans="1:13" s="2" customFormat="1" ht="18" customHeight="1">
      <c r="A43" s="43">
        <v>34</v>
      </c>
      <c r="B43" s="88" t="s">
        <v>112</v>
      </c>
      <c r="C43" s="47"/>
      <c r="D43" s="83">
        <v>8</v>
      </c>
      <c r="E43" s="87">
        <v>0</v>
      </c>
      <c r="F43" s="121"/>
      <c r="G43" s="146"/>
      <c r="H43" s="77"/>
      <c r="I43" s="45"/>
      <c r="J43" s="45"/>
      <c r="K43" s="56"/>
      <c r="L43" s="55">
        <f>SUM(C43:K43)</f>
        <v>8</v>
      </c>
      <c r="M43" s="27"/>
    </row>
    <row r="44" spans="1:13" s="2" customFormat="1" ht="18" customHeight="1">
      <c r="A44" s="43">
        <v>35</v>
      </c>
      <c r="B44" s="88" t="s">
        <v>113</v>
      </c>
      <c r="C44" s="47"/>
      <c r="D44" s="85">
        <v>8</v>
      </c>
      <c r="E44" s="84">
        <v>0</v>
      </c>
      <c r="F44" s="121"/>
      <c r="G44" s="146"/>
      <c r="H44" s="77"/>
      <c r="I44" s="45"/>
      <c r="J44" s="45"/>
      <c r="K44" s="56"/>
      <c r="L44" s="55">
        <f>SUM(C44:K44)</f>
        <v>8</v>
      </c>
      <c r="M44" s="27"/>
    </row>
    <row r="45" spans="1:13" s="2" customFormat="1" ht="18" customHeight="1">
      <c r="A45" s="43">
        <v>36</v>
      </c>
      <c r="B45" s="88" t="s">
        <v>117</v>
      </c>
      <c r="C45" s="47"/>
      <c r="D45" s="85">
        <v>8</v>
      </c>
      <c r="E45" s="47"/>
      <c r="F45" s="121"/>
      <c r="G45" s="146"/>
      <c r="H45" s="77"/>
      <c r="I45" s="45"/>
      <c r="J45" s="45"/>
      <c r="K45" s="56"/>
      <c r="L45" s="55">
        <f>SUM(C45:K45)</f>
        <v>8</v>
      </c>
      <c r="M45" s="27"/>
    </row>
    <row r="46" spans="1:13" s="2" customFormat="1" ht="18" customHeight="1">
      <c r="A46" s="43">
        <v>37</v>
      </c>
      <c r="B46" s="88" t="s">
        <v>114</v>
      </c>
      <c r="C46" s="85">
        <v>0</v>
      </c>
      <c r="D46" s="83">
        <v>0</v>
      </c>
      <c r="E46" s="87">
        <v>8</v>
      </c>
      <c r="F46" s="45">
        <v>0</v>
      </c>
      <c r="G46" s="146"/>
      <c r="H46" s="77"/>
      <c r="I46" s="45"/>
      <c r="J46" s="45"/>
      <c r="K46" s="56"/>
      <c r="L46" s="55">
        <f>SUM(C46:K46)</f>
        <v>8</v>
      </c>
      <c r="M46" s="27"/>
    </row>
    <row r="47" spans="1:13" s="2" customFormat="1" ht="18" customHeight="1">
      <c r="A47" s="43">
        <v>38</v>
      </c>
      <c r="B47" s="88" t="s">
        <v>115</v>
      </c>
      <c r="C47" s="47"/>
      <c r="D47" s="47"/>
      <c r="E47" s="87">
        <v>8</v>
      </c>
      <c r="F47" s="121"/>
      <c r="G47" s="146"/>
      <c r="H47" s="77"/>
      <c r="I47" s="45"/>
      <c r="J47" s="45"/>
      <c r="K47" s="56"/>
      <c r="L47" s="55">
        <f>SUM(C47:K47)</f>
        <v>8</v>
      </c>
      <c r="M47" s="27"/>
    </row>
    <row r="48" spans="1:13" s="2" customFormat="1" ht="18" customHeight="1">
      <c r="A48" s="43">
        <v>39</v>
      </c>
      <c r="B48" s="88" t="s">
        <v>118</v>
      </c>
      <c r="C48" s="47"/>
      <c r="D48" s="85">
        <v>8</v>
      </c>
      <c r="E48" s="47"/>
      <c r="F48" s="121"/>
      <c r="G48" s="146"/>
      <c r="H48" s="77"/>
      <c r="I48" s="45"/>
      <c r="J48" s="45"/>
      <c r="K48" s="56"/>
      <c r="L48" s="55">
        <f>SUM(C48:K48)</f>
        <v>8</v>
      </c>
      <c r="M48" s="27"/>
    </row>
    <row r="49" spans="1:13" s="2" customFormat="1" ht="18" customHeight="1">
      <c r="A49" s="43">
        <v>40</v>
      </c>
      <c r="B49" s="88" t="s">
        <v>119</v>
      </c>
      <c r="C49" s="47"/>
      <c r="D49" s="83">
        <v>8</v>
      </c>
      <c r="E49" s="47"/>
      <c r="F49" s="121"/>
      <c r="G49" s="146"/>
      <c r="H49" s="77"/>
      <c r="I49" s="45"/>
      <c r="J49" s="45"/>
      <c r="K49" s="56"/>
      <c r="L49" s="55">
        <f>SUM(C49:K49)</f>
        <v>8</v>
      </c>
      <c r="M49" s="27"/>
    </row>
    <row r="50" spans="1:13" s="2" customFormat="1" ht="18" customHeight="1">
      <c r="A50" s="43">
        <v>41</v>
      </c>
      <c r="B50" s="88" t="s">
        <v>116</v>
      </c>
      <c r="C50" s="84">
        <v>0</v>
      </c>
      <c r="D50" s="84">
        <v>0</v>
      </c>
      <c r="E50" s="84">
        <v>8</v>
      </c>
      <c r="F50" s="121"/>
      <c r="G50" s="121"/>
      <c r="H50" s="45"/>
      <c r="I50" s="45"/>
      <c r="J50" s="45"/>
      <c r="K50" s="56"/>
      <c r="L50" s="55">
        <f>SUM(C50:K50)</f>
        <v>8</v>
      </c>
      <c r="M50" s="27"/>
    </row>
    <row r="51" spans="1:13" s="2" customFormat="1" ht="18" customHeight="1">
      <c r="A51" s="43">
        <v>42</v>
      </c>
      <c r="B51" s="88" t="s">
        <v>120</v>
      </c>
      <c r="C51" s="85">
        <v>8</v>
      </c>
      <c r="D51" s="47"/>
      <c r="E51" s="47"/>
      <c r="F51" s="121"/>
      <c r="G51" s="146"/>
      <c r="H51" s="77"/>
      <c r="I51" s="45"/>
      <c r="J51" s="45"/>
      <c r="K51" s="56"/>
      <c r="L51" s="55">
        <f>SUM(C51:K51)</f>
        <v>8</v>
      </c>
      <c r="M51" s="27"/>
    </row>
    <row r="52" spans="1:13" s="2" customFormat="1" ht="18" customHeight="1">
      <c r="A52" s="43">
        <v>43</v>
      </c>
      <c r="B52" s="88" t="s">
        <v>261</v>
      </c>
      <c r="C52" s="47"/>
      <c r="D52" s="47"/>
      <c r="E52" s="47"/>
      <c r="F52" s="45">
        <v>8</v>
      </c>
      <c r="G52" s="146"/>
      <c r="H52" s="77"/>
      <c r="I52" s="45"/>
      <c r="J52" s="45"/>
      <c r="K52" s="56"/>
      <c r="L52" s="55">
        <f>SUM(C52:K52)</f>
        <v>8</v>
      </c>
      <c r="M52" s="27"/>
    </row>
    <row r="53" spans="1:13" s="2" customFormat="1" ht="18" customHeight="1">
      <c r="A53" s="43">
        <v>44</v>
      </c>
      <c r="B53" s="88" t="s">
        <v>124</v>
      </c>
      <c r="C53" s="47"/>
      <c r="D53" s="83">
        <v>0</v>
      </c>
      <c r="E53" s="47"/>
      <c r="F53" s="45">
        <v>2</v>
      </c>
      <c r="G53" s="148">
        <v>1</v>
      </c>
      <c r="H53" s="77"/>
      <c r="I53" s="45"/>
      <c r="J53" s="45"/>
      <c r="K53" s="56"/>
      <c r="L53" s="55">
        <f>SUM(C53:K53)</f>
        <v>3</v>
      </c>
      <c r="M53" s="27"/>
    </row>
    <row r="54" spans="1:13" s="2" customFormat="1" ht="18" customHeight="1">
      <c r="A54" s="43">
        <v>45</v>
      </c>
      <c r="B54" s="88" t="s">
        <v>122</v>
      </c>
      <c r="C54" s="47"/>
      <c r="D54" s="83">
        <v>0</v>
      </c>
      <c r="E54" s="84">
        <v>0</v>
      </c>
      <c r="F54" s="121"/>
      <c r="G54" s="146"/>
      <c r="H54" s="77"/>
      <c r="I54" s="45"/>
      <c r="J54" s="45"/>
      <c r="K54" s="56"/>
      <c r="L54" s="55">
        <f>SUM(C54:K54)</f>
        <v>0</v>
      </c>
      <c r="M54" s="27"/>
    </row>
    <row r="55" spans="1:13" s="2" customFormat="1" ht="18" customHeight="1" thickBot="1">
      <c r="A55" s="43">
        <v>46</v>
      </c>
      <c r="B55" s="88" t="s">
        <v>125</v>
      </c>
      <c r="C55" s="85">
        <v>0</v>
      </c>
      <c r="D55" s="83">
        <v>0</v>
      </c>
      <c r="E55" s="47"/>
      <c r="F55" s="121"/>
      <c r="G55" s="146"/>
      <c r="H55" s="77"/>
      <c r="I55" s="45"/>
      <c r="J55" s="45"/>
      <c r="K55" s="56"/>
      <c r="L55" s="60">
        <f>SUM(C55:K55)</f>
        <v>0</v>
      </c>
      <c r="M55" s="27"/>
    </row>
    <row r="56" spans="1:13" s="2" customFormat="1" ht="18" customHeight="1" thickBot="1">
      <c r="A56" s="43">
        <v>47</v>
      </c>
      <c r="B56" s="88" t="s">
        <v>127</v>
      </c>
      <c r="C56" s="84">
        <v>0</v>
      </c>
      <c r="D56" s="47"/>
      <c r="E56" s="47"/>
      <c r="F56" s="121"/>
      <c r="G56" s="146"/>
      <c r="H56" s="77"/>
      <c r="I56" s="45"/>
      <c r="J56" s="45"/>
      <c r="K56" s="86"/>
      <c r="L56" s="60">
        <f>SUM(C56:K56)</f>
        <v>0</v>
      </c>
      <c r="M56" s="27"/>
    </row>
    <row r="57" spans="1:13" ht="18" customHeight="1" thickBot="1">
      <c r="A57" s="43">
        <v>48</v>
      </c>
      <c r="B57" s="88" t="s">
        <v>123</v>
      </c>
      <c r="C57" s="47"/>
      <c r="D57" s="83">
        <v>0</v>
      </c>
      <c r="E57" s="87">
        <v>0</v>
      </c>
      <c r="F57" s="121"/>
      <c r="G57" s="146"/>
      <c r="H57" s="77"/>
      <c r="I57" s="45"/>
      <c r="J57" s="45"/>
      <c r="K57" s="56"/>
      <c r="L57" s="60">
        <f>SUM(C57:K57)</f>
        <v>0</v>
      </c>
    </row>
    <row r="58" spans="1:13" ht="18" customHeight="1" thickBot="1">
      <c r="A58" s="43">
        <v>49</v>
      </c>
      <c r="B58" s="88" t="s">
        <v>129</v>
      </c>
      <c r="C58" s="84">
        <v>0</v>
      </c>
      <c r="D58" s="47"/>
      <c r="E58" s="47"/>
      <c r="F58" s="45">
        <v>0</v>
      </c>
      <c r="G58" s="146"/>
      <c r="H58" s="77"/>
      <c r="I58" s="45"/>
      <c r="J58" s="45"/>
      <c r="K58" s="86"/>
      <c r="L58" s="60">
        <f>SUM(C58:K58)</f>
        <v>0</v>
      </c>
    </row>
    <row r="59" spans="1:13" ht="18" customHeight="1" thickBot="1">
      <c r="A59" s="43">
        <v>50</v>
      </c>
      <c r="B59" s="88" t="s">
        <v>130</v>
      </c>
      <c r="C59" s="85">
        <v>0</v>
      </c>
      <c r="D59" s="47"/>
      <c r="E59" s="47"/>
      <c r="F59" s="121"/>
      <c r="G59" s="146"/>
      <c r="H59" s="77"/>
      <c r="I59" s="45"/>
      <c r="J59" s="45"/>
      <c r="K59" s="56"/>
      <c r="L59" s="60">
        <f>SUM(C59:K59)</f>
        <v>0</v>
      </c>
    </row>
    <row r="60" spans="1:13" ht="18" customHeight="1" thickBot="1">
      <c r="A60" s="43">
        <v>51</v>
      </c>
      <c r="B60" s="88" t="s">
        <v>131</v>
      </c>
      <c r="C60" s="47"/>
      <c r="D60" s="83">
        <v>0</v>
      </c>
      <c r="E60" s="47"/>
      <c r="F60" s="121"/>
      <c r="G60" s="146"/>
      <c r="H60" s="77"/>
      <c r="I60" s="45"/>
      <c r="J60" s="45"/>
      <c r="K60" s="56"/>
      <c r="L60" s="60">
        <f>SUM(C60:K60)</f>
        <v>0</v>
      </c>
    </row>
  </sheetData>
  <autoFilter ref="B9:L9" xr:uid="{00000000-0009-0000-0000-000004000000}">
    <sortState xmlns:xlrd2="http://schemas.microsoft.com/office/spreadsheetml/2017/richdata2" ref="B10:L60">
      <sortCondition descending="1" ref="L9"/>
    </sortState>
  </autoFilter>
  <mergeCells count="2">
    <mergeCell ref="A6:L6"/>
    <mergeCell ref="A7:L7"/>
  </mergeCells>
  <conditionalFormatting sqref="B10:B60">
    <cfRule type="expression" dxfId="11" priority="6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3"/>
  <sheetViews>
    <sheetView zoomScaleNormal="100" workbookViewId="0">
      <selection activeCell="G20" sqref="G20"/>
    </sheetView>
  </sheetViews>
  <sheetFormatPr baseColWidth="10" defaultColWidth="10.6640625" defaultRowHeight="15"/>
  <cols>
    <col min="1" max="1" width="3.88671875" customWidth="1"/>
    <col min="2" max="2" width="35.109375" customWidth="1"/>
    <col min="3" max="4" width="15.6640625" customWidth="1"/>
    <col min="5" max="5" width="14" style="18" customWidth="1"/>
    <col min="6" max="6" width="18.88671875" customWidth="1"/>
    <col min="7" max="9" width="15.6640625" customWidth="1"/>
    <col min="10" max="10" width="17.44140625" customWidth="1"/>
    <col min="11" max="11" width="14.664062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2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2" ht="14.25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2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2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0.25" customHeight="1">
      <c r="A7" s="133" t="s">
        <v>132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1.75" customHeight="1">
      <c r="A8" s="24"/>
      <c r="B8" s="24"/>
      <c r="E8" s="48"/>
      <c r="F8" s="49"/>
      <c r="H8" s="48"/>
      <c r="I8" s="48"/>
      <c r="J8" s="48"/>
      <c r="K8" s="48"/>
    </row>
    <row r="9" spans="1:12" s="70" customFormat="1" ht="42" customHeight="1" thickBot="1">
      <c r="A9" s="89" t="s">
        <v>24</v>
      </c>
      <c r="B9" s="29" t="s">
        <v>25</v>
      </c>
      <c r="C9" s="30" t="s">
        <v>26</v>
      </c>
      <c r="D9" s="31" t="s">
        <v>27</v>
      </c>
      <c r="E9" s="32" t="s">
        <v>28</v>
      </c>
      <c r="F9" s="33" t="s">
        <v>29</v>
      </c>
      <c r="G9" s="34" t="s">
        <v>30</v>
      </c>
      <c r="H9" s="35" t="s">
        <v>273</v>
      </c>
      <c r="I9" s="33"/>
      <c r="J9" s="36"/>
      <c r="K9" s="36"/>
      <c r="L9" s="90" t="s">
        <v>31</v>
      </c>
    </row>
    <row r="10" spans="1:12" s="2" customFormat="1" ht="18" customHeight="1">
      <c r="A10" s="39">
        <v>1</v>
      </c>
      <c r="B10" s="91" t="s">
        <v>133</v>
      </c>
      <c r="C10" s="41">
        <v>30</v>
      </c>
      <c r="D10" s="41">
        <v>30</v>
      </c>
      <c r="E10" s="41">
        <v>15</v>
      </c>
      <c r="F10" s="41">
        <v>30</v>
      </c>
      <c r="G10" s="41">
        <v>8</v>
      </c>
      <c r="H10" s="41"/>
      <c r="I10" s="41"/>
      <c r="J10" s="41"/>
      <c r="K10" s="41"/>
      <c r="L10" s="126">
        <f>SUM(C10:K10)</f>
        <v>113</v>
      </c>
    </row>
    <row r="11" spans="1:12" s="2" customFormat="1" ht="18" customHeight="1">
      <c r="A11" s="43">
        <v>2</v>
      </c>
      <c r="B11" s="93" t="s">
        <v>137</v>
      </c>
      <c r="C11" s="45">
        <v>10</v>
      </c>
      <c r="D11" s="45">
        <v>1</v>
      </c>
      <c r="E11" s="47"/>
      <c r="F11" s="53">
        <v>9</v>
      </c>
      <c r="G11" s="45">
        <v>30</v>
      </c>
      <c r="H11" s="45"/>
      <c r="I11" s="45"/>
      <c r="J11" s="45"/>
      <c r="K11" s="45"/>
      <c r="L11" s="97">
        <f>SUM(C11:K11)</f>
        <v>50</v>
      </c>
    </row>
    <row r="12" spans="1:12" s="2" customFormat="1" ht="18" customHeight="1">
      <c r="A12" s="43">
        <v>3</v>
      </c>
      <c r="B12" s="76" t="s">
        <v>134</v>
      </c>
      <c r="C12" s="47"/>
      <c r="D12" s="45">
        <v>15</v>
      </c>
      <c r="E12" s="45">
        <v>30</v>
      </c>
      <c r="F12" s="124"/>
      <c r="G12" s="121"/>
      <c r="H12" s="45"/>
      <c r="I12" s="45"/>
      <c r="J12" s="45"/>
      <c r="K12" s="45"/>
      <c r="L12" s="97">
        <f>SUM(C12:K12)</f>
        <v>45</v>
      </c>
    </row>
    <row r="13" spans="1:12" s="2" customFormat="1" ht="18" customHeight="1">
      <c r="A13" s="94">
        <v>4</v>
      </c>
      <c r="B13" s="76" t="s">
        <v>135</v>
      </c>
      <c r="C13" s="45">
        <v>15</v>
      </c>
      <c r="D13" s="45">
        <v>8</v>
      </c>
      <c r="E13" s="47"/>
      <c r="F13" s="124"/>
      <c r="G13" s="45">
        <v>8</v>
      </c>
      <c r="H13" s="45"/>
      <c r="I13" s="45"/>
      <c r="J13" s="45"/>
      <c r="K13" s="45"/>
      <c r="L13" s="97">
        <f>SUM(C13:K13)</f>
        <v>31</v>
      </c>
    </row>
    <row r="14" spans="1:12" s="2" customFormat="1" ht="18" customHeight="1">
      <c r="A14" s="43">
        <v>5</v>
      </c>
      <c r="B14" s="76" t="s">
        <v>142</v>
      </c>
      <c r="C14" s="47"/>
      <c r="D14" s="47"/>
      <c r="E14" s="47"/>
      <c r="F14" s="53">
        <v>15</v>
      </c>
      <c r="G14" s="45">
        <v>15</v>
      </c>
      <c r="H14" s="45"/>
      <c r="I14" s="45"/>
      <c r="J14" s="45"/>
      <c r="K14" s="45"/>
      <c r="L14" s="97">
        <f>SUM(C14:K14)</f>
        <v>30</v>
      </c>
    </row>
    <row r="15" spans="1:12" s="2" customFormat="1" ht="18" customHeight="1">
      <c r="A15" s="94">
        <v>6</v>
      </c>
      <c r="B15" s="76" t="s">
        <v>136</v>
      </c>
      <c r="C15" s="45">
        <v>0</v>
      </c>
      <c r="D15" s="45">
        <v>8</v>
      </c>
      <c r="E15" s="45">
        <v>8</v>
      </c>
      <c r="F15" s="53">
        <v>0</v>
      </c>
      <c r="G15" s="121"/>
      <c r="H15" s="45"/>
      <c r="I15" s="45"/>
      <c r="J15" s="45"/>
      <c r="K15" s="45"/>
      <c r="L15" s="97">
        <f>SUM(C15:K15)</f>
        <v>16</v>
      </c>
    </row>
    <row r="16" spans="1:12" s="2" customFormat="1" ht="18" customHeight="1">
      <c r="A16" s="43">
        <v>7</v>
      </c>
      <c r="B16" s="76" t="s">
        <v>138</v>
      </c>
      <c r="C16" s="47"/>
      <c r="D16" s="45">
        <v>1</v>
      </c>
      <c r="E16" s="45">
        <v>8</v>
      </c>
      <c r="F16" s="53">
        <v>0</v>
      </c>
      <c r="G16" s="45">
        <v>0</v>
      </c>
      <c r="H16" s="45"/>
      <c r="I16" s="45"/>
      <c r="J16" s="45"/>
      <c r="K16" s="45"/>
      <c r="L16" s="97">
        <f>SUM(C16:K16)</f>
        <v>9</v>
      </c>
    </row>
    <row r="17" spans="1:12" s="2" customFormat="1" ht="18" customHeight="1">
      <c r="A17" s="43">
        <v>8</v>
      </c>
      <c r="B17" s="95" t="s">
        <v>139</v>
      </c>
      <c r="C17" s="45">
        <v>9</v>
      </c>
      <c r="D17" s="45">
        <v>0</v>
      </c>
      <c r="E17" s="47"/>
      <c r="F17" s="121"/>
      <c r="G17" s="121"/>
      <c r="H17" s="45"/>
      <c r="I17" s="45"/>
      <c r="J17" s="45"/>
      <c r="K17" s="45"/>
      <c r="L17" s="97">
        <f>SUM(C17:K17)</f>
        <v>9</v>
      </c>
    </row>
    <row r="18" spans="1:12" s="2" customFormat="1" ht="18" customHeight="1">
      <c r="A18" s="43">
        <v>9</v>
      </c>
      <c r="B18" s="95" t="s">
        <v>143</v>
      </c>
      <c r="C18" s="96"/>
      <c r="D18" s="96"/>
      <c r="E18" s="96"/>
      <c r="F18" s="53">
        <v>8</v>
      </c>
      <c r="G18" s="124"/>
      <c r="H18" s="53"/>
      <c r="I18" s="53"/>
      <c r="J18" s="53"/>
      <c r="K18" s="53"/>
      <c r="L18" s="97">
        <f>SUM(C18:K18)</f>
        <v>8</v>
      </c>
    </row>
    <row r="19" spans="1:12" s="2" customFormat="1" ht="18" customHeight="1">
      <c r="A19" s="43">
        <v>10</v>
      </c>
      <c r="B19" s="95" t="s">
        <v>140</v>
      </c>
      <c r="C19" s="123"/>
      <c r="D19" s="123"/>
      <c r="E19" s="122">
        <v>1</v>
      </c>
      <c r="F19" s="125"/>
      <c r="G19" s="122">
        <v>2</v>
      </c>
      <c r="H19" s="122"/>
      <c r="I19" s="122"/>
      <c r="J19" s="122"/>
      <c r="K19" s="122"/>
      <c r="L19" s="97">
        <f>SUM(C19:K19)</f>
        <v>3</v>
      </c>
    </row>
    <row r="20" spans="1:12" s="2" customFormat="1" ht="18" customHeight="1">
      <c r="A20" s="94">
        <v>11</v>
      </c>
      <c r="B20" s="46" t="s">
        <v>67</v>
      </c>
      <c r="C20" s="151"/>
      <c r="D20" s="151"/>
      <c r="E20" s="124"/>
      <c r="F20" s="124"/>
      <c r="G20" s="53">
        <v>1</v>
      </c>
      <c r="H20" s="53"/>
      <c r="I20" s="53"/>
      <c r="J20" s="53"/>
      <c r="K20" s="53"/>
      <c r="L20" s="97">
        <f>SUM(C20:K20)</f>
        <v>1</v>
      </c>
    </row>
    <row r="21" spans="1:12" s="2" customFormat="1" ht="18" customHeight="1">
      <c r="A21" s="43">
        <v>12</v>
      </c>
      <c r="B21" s="46" t="s">
        <v>144</v>
      </c>
      <c r="C21" s="96"/>
      <c r="D21" s="96"/>
      <c r="E21" s="96"/>
      <c r="F21" s="53">
        <v>1</v>
      </c>
      <c r="G21" s="124"/>
      <c r="H21" s="53"/>
      <c r="I21" s="53"/>
      <c r="J21" s="53"/>
      <c r="K21" s="53"/>
      <c r="L21" s="97">
        <f>SUM(C21:K21)</f>
        <v>1</v>
      </c>
    </row>
    <row r="22" spans="1:12" s="2" customFormat="1" ht="18" customHeight="1">
      <c r="A22" s="43">
        <v>13</v>
      </c>
      <c r="B22" s="149" t="s">
        <v>141</v>
      </c>
      <c r="C22" s="53">
        <v>0</v>
      </c>
      <c r="D22" s="53">
        <v>0</v>
      </c>
      <c r="E22" s="96"/>
      <c r="F22" s="124"/>
      <c r="G22" s="124"/>
      <c r="H22" s="53"/>
      <c r="I22" s="53"/>
      <c r="J22" s="53"/>
      <c r="K22" s="53"/>
      <c r="L22" s="97">
        <f>SUM(C22:K22)</f>
        <v>0</v>
      </c>
    </row>
    <row r="23" spans="1:12" s="2" customFormat="1" ht="18" customHeight="1">
      <c r="A23" s="94">
        <v>14</v>
      </c>
      <c r="B23" s="149" t="s">
        <v>71</v>
      </c>
      <c r="C23" s="47"/>
      <c r="D23" s="47"/>
      <c r="E23" s="45">
        <v>0</v>
      </c>
      <c r="F23" s="121"/>
      <c r="G23" s="121"/>
      <c r="H23" s="45"/>
      <c r="I23" s="45"/>
      <c r="J23" s="45"/>
      <c r="K23" s="45"/>
      <c r="L23" s="42">
        <f>SUM(C23:K23)</f>
        <v>0</v>
      </c>
    </row>
  </sheetData>
  <autoFilter ref="B9:L9" xr:uid="{00000000-0009-0000-0000-000005000000}">
    <sortState xmlns:xlrd2="http://schemas.microsoft.com/office/spreadsheetml/2017/richdata2" ref="B10:L23">
      <sortCondition descending="1" ref="L9"/>
    </sortState>
  </autoFilter>
  <mergeCells count="2">
    <mergeCell ref="A6:L6"/>
    <mergeCell ref="A7:L7"/>
  </mergeCells>
  <conditionalFormatting sqref="B10:B23">
    <cfRule type="expression" dxfId="10" priority="3">
      <formula>$B10="ZZZ"</formula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3"/>
  <sheetViews>
    <sheetView zoomScaleNormal="100" workbookViewId="0">
      <selection activeCell="J20" sqref="J20"/>
    </sheetView>
  </sheetViews>
  <sheetFormatPr baseColWidth="10" defaultColWidth="10.6640625" defaultRowHeight="15"/>
  <cols>
    <col min="1" max="1" width="3.88671875" customWidth="1"/>
    <col min="2" max="2" width="31.33203125" customWidth="1"/>
    <col min="3" max="4" width="15.6640625" customWidth="1"/>
    <col min="5" max="5" width="12.88671875" style="18" customWidth="1"/>
    <col min="6" max="9" width="15.6640625" customWidth="1"/>
    <col min="10" max="10" width="18.44140625" customWidth="1"/>
    <col min="11" max="11" width="14.3320312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2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2" ht="14.25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2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2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1.75" customHeight="1">
      <c r="A7" s="133" t="s">
        <v>145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1.75" customHeight="1">
      <c r="A8" s="24"/>
      <c r="B8" s="24"/>
      <c r="E8" s="48"/>
      <c r="F8" s="49"/>
      <c r="H8" s="48"/>
      <c r="I8" s="48"/>
      <c r="J8" s="48"/>
      <c r="K8" s="48"/>
    </row>
    <row r="9" spans="1:12" s="70" customFormat="1" ht="37.5" customHeight="1">
      <c r="A9" s="28" t="s">
        <v>24</v>
      </c>
      <c r="B9" s="61" t="s">
        <v>25</v>
      </c>
      <c r="C9" s="50" t="s">
        <v>26</v>
      </c>
      <c r="D9" s="62" t="s">
        <v>27</v>
      </c>
      <c r="E9" s="63" t="s">
        <v>28</v>
      </c>
      <c r="F9" s="64" t="s">
        <v>29</v>
      </c>
      <c r="G9" s="65" t="s">
        <v>30</v>
      </c>
      <c r="H9" s="66" t="s">
        <v>264</v>
      </c>
      <c r="I9" s="64"/>
      <c r="J9" s="67"/>
      <c r="K9" s="67"/>
      <c r="L9" s="68" t="s">
        <v>31</v>
      </c>
    </row>
    <row r="10" spans="1:12" s="2" customFormat="1" ht="18" customHeight="1">
      <c r="A10" s="98">
        <v>1</v>
      </c>
      <c r="B10" s="99" t="s">
        <v>148</v>
      </c>
      <c r="C10" s="100">
        <v>9</v>
      </c>
      <c r="D10" s="100">
        <v>50</v>
      </c>
      <c r="E10" s="100">
        <v>15</v>
      </c>
      <c r="F10" s="100">
        <v>50</v>
      </c>
      <c r="G10" s="53">
        <v>50</v>
      </c>
      <c r="H10" s="53"/>
      <c r="I10" s="53"/>
      <c r="J10" s="53"/>
      <c r="K10" s="53"/>
      <c r="L10" s="55">
        <f>SUM(C10:K10)</f>
        <v>174</v>
      </c>
    </row>
    <row r="11" spans="1:12" s="2" customFormat="1" ht="18" customHeight="1">
      <c r="A11" s="43">
        <v>2</v>
      </c>
      <c r="B11" s="82" t="s">
        <v>146</v>
      </c>
      <c r="C11" s="101">
        <v>50</v>
      </c>
      <c r="D11" s="84">
        <v>10</v>
      </c>
      <c r="E11" s="101">
        <v>50</v>
      </c>
      <c r="F11" s="121"/>
      <c r="G11" s="45">
        <v>30</v>
      </c>
      <c r="H11" s="102"/>
      <c r="I11" s="45"/>
      <c r="J11" s="102"/>
      <c r="K11" s="103"/>
      <c r="L11" s="55">
        <f>SUM(C11:K11)</f>
        <v>140</v>
      </c>
    </row>
    <row r="12" spans="1:12" s="2" customFormat="1" ht="18" customHeight="1">
      <c r="A12" s="43">
        <v>3</v>
      </c>
      <c r="B12" s="88" t="s">
        <v>147</v>
      </c>
      <c r="C12" s="101">
        <v>15</v>
      </c>
      <c r="D12" s="101">
        <v>50</v>
      </c>
      <c r="E12" s="101">
        <v>15</v>
      </c>
      <c r="F12" s="84">
        <v>15</v>
      </c>
      <c r="G12" s="45">
        <v>8</v>
      </c>
      <c r="H12" s="102"/>
      <c r="I12" s="45"/>
      <c r="J12" s="102"/>
      <c r="K12" s="103"/>
      <c r="L12" s="55">
        <f>SUM(C12:K12)</f>
        <v>103</v>
      </c>
    </row>
    <row r="13" spans="1:12" s="2" customFormat="1" ht="18" customHeight="1">
      <c r="A13" s="43">
        <v>4</v>
      </c>
      <c r="B13" s="88" t="s">
        <v>149</v>
      </c>
      <c r="C13" s="47"/>
      <c r="D13" s="101">
        <v>30</v>
      </c>
      <c r="E13" s="101">
        <v>30</v>
      </c>
      <c r="F13" s="101">
        <v>3</v>
      </c>
      <c r="G13" s="45">
        <v>0</v>
      </c>
      <c r="H13" s="45"/>
      <c r="I13" s="45"/>
      <c r="J13" s="45"/>
      <c r="K13" s="56"/>
      <c r="L13" s="55">
        <f>SUM(C13:K13)</f>
        <v>63</v>
      </c>
    </row>
    <row r="14" spans="1:12" s="2" customFormat="1" ht="18" customHeight="1">
      <c r="A14" s="43">
        <v>5</v>
      </c>
      <c r="B14" s="88" t="s">
        <v>169</v>
      </c>
      <c r="C14" s="84">
        <v>0</v>
      </c>
      <c r="D14" s="47"/>
      <c r="E14" s="101">
        <v>8</v>
      </c>
      <c r="F14" s="101">
        <v>50</v>
      </c>
      <c r="G14" s="121"/>
      <c r="H14" s="45"/>
      <c r="I14" s="45"/>
      <c r="J14" s="45"/>
      <c r="K14" s="56"/>
      <c r="L14" s="55">
        <f>SUM(C14:K14)</f>
        <v>58</v>
      </c>
    </row>
    <row r="15" spans="1:12" s="2" customFormat="1" ht="18" customHeight="1">
      <c r="A15" s="43">
        <v>6</v>
      </c>
      <c r="B15" s="88" t="s">
        <v>152</v>
      </c>
      <c r="C15" s="84">
        <v>30</v>
      </c>
      <c r="D15" s="47"/>
      <c r="E15" s="47"/>
      <c r="F15" s="84">
        <v>9</v>
      </c>
      <c r="G15" s="45">
        <v>15</v>
      </c>
      <c r="H15" s="45"/>
      <c r="I15" s="45"/>
      <c r="J15" s="45"/>
      <c r="K15" s="56"/>
      <c r="L15" s="55">
        <f>SUM(C15:K15)</f>
        <v>54</v>
      </c>
    </row>
    <row r="16" spans="1:12" s="2" customFormat="1" ht="18" customHeight="1">
      <c r="A16" s="43">
        <v>7</v>
      </c>
      <c r="B16" s="88" t="s">
        <v>150</v>
      </c>
      <c r="C16" s="84">
        <v>50</v>
      </c>
      <c r="D16" s="47"/>
      <c r="E16" s="104"/>
      <c r="F16" s="128"/>
      <c r="G16" s="128"/>
      <c r="H16" s="102"/>
      <c r="I16" s="45"/>
      <c r="J16" s="102"/>
      <c r="K16" s="103"/>
      <c r="L16" s="55">
        <f>SUM(C16:K16)</f>
        <v>50</v>
      </c>
    </row>
    <row r="17" spans="1:12" s="2" customFormat="1" ht="18" customHeight="1">
      <c r="A17" s="43">
        <v>8</v>
      </c>
      <c r="B17" s="88" t="s">
        <v>87</v>
      </c>
      <c r="C17" s="47"/>
      <c r="D17" s="47"/>
      <c r="E17" s="84">
        <v>50</v>
      </c>
      <c r="F17" s="121"/>
      <c r="G17" s="121"/>
      <c r="H17" s="102"/>
      <c r="I17" s="45"/>
      <c r="J17" s="102"/>
      <c r="K17" s="103"/>
      <c r="L17" s="55">
        <f>SUM(C17:K17)</f>
        <v>50</v>
      </c>
    </row>
    <row r="18" spans="1:12" s="2" customFormat="1" ht="18" customHeight="1">
      <c r="A18" s="43">
        <v>9</v>
      </c>
      <c r="B18" s="88" t="s">
        <v>160</v>
      </c>
      <c r="C18" s="47"/>
      <c r="D18" s="47"/>
      <c r="E18" s="101">
        <v>15</v>
      </c>
      <c r="F18" s="101">
        <v>15</v>
      </c>
      <c r="G18" s="45">
        <v>15</v>
      </c>
      <c r="H18" s="102"/>
      <c r="I18" s="45"/>
      <c r="J18" s="102"/>
      <c r="K18" s="103"/>
      <c r="L18" s="55">
        <f>SUM(C18:K18)</f>
        <v>45</v>
      </c>
    </row>
    <row r="19" spans="1:12" s="2" customFormat="1" ht="18" customHeight="1">
      <c r="A19" s="43">
        <v>10</v>
      </c>
      <c r="B19" s="88" t="s">
        <v>167</v>
      </c>
      <c r="C19" s="101">
        <v>2</v>
      </c>
      <c r="D19" s="101">
        <v>8</v>
      </c>
      <c r="E19" s="84">
        <v>0</v>
      </c>
      <c r="F19" s="84">
        <v>30</v>
      </c>
      <c r="G19" s="121"/>
      <c r="H19" s="102"/>
      <c r="I19" s="102"/>
      <c r="J19" s="102"/>
      <c r="K19" s="103"/>
      <c r="L19" s="55">
        <f>SUM(C19:K19)</f>
        <v>40</v>
      </c>
    </row>
    <row r="20" spans="1:12" s="2" customFormat="1" ht="18" customHeight="1">
      <c r="A20" s="43">
        <v>11</v>
      </c>
      <c r="B20" s="88" t="s">
        <v>82</v>
      </c>
      <c r="C20" s="47"/>
      <c r="D20" s="84">
        <v>30</v>
      </c>
      <c r="E20" s="84">
        <v>8</v>
      </c>
      <c r="F20" s="121"/>
      <c r="G20" s="121"/>
      <c r="H20" s="102"/>
      <c r="I20" s="45"/>
      <c r="J20" s="102"/>
      <c r="K20" s="103"/>
      <c r="L20" s="55">
        <f>SUM(C20:K20)</f>
        <v>38</v>
      </c>
    </row>
    <row r="21" spans="1:12" s="2" customFormat="1" ht="18" customHeight="1">
      <c r="A21" s="43">
        <v>12</v>
      </c>
      <c r="B21" s="88" t="s">
        <v>177</v>
      </c>
      <c r="C21" s="101">
        <v>1</v>
      </c>
      <c r="D21" s="101">
        <v>3</v>
      </c>
      <c r="E21" s="101">
        <v>3</v>
      </c>
      <c r="F21" s="101">
        <v>30</v>
      </c>
      <c r="G21" s="121"/>
      <c r="H21" s="45"/>
      <c r="I21" s="45"/>
      <c r="J21" s="45"/>
      <c r="K21" s="56"/>
      <c r="L21" s="55">
        <f>SUM(C21:K21)</f>
        <v>37</v>
      </c>
    </row>
    <row r="22" spans="1:12" s="2" customFormat="1" ht="18" customHeight="1">
      <c r="A22" s="43">
        <v>13</v>
      </c>
      <c r="B22" s="88" t="s">
        <v>154</v>
      </c>
      <c r="C22" s="101">
        <v>8</v>
      </c>
      <c r="D22" s="101">
        <v>8</v>
      </c>
      <c r="E22" s="101">
        <v>9</v>
      </c>
      <c r="F22" s="101">
        <v>1</v>
      </c>
      <c r="G22" s="45">
        <v>9</v>
      </c>
      <c r="H22" s="45"/>
      <c r="I22" s="45"/>
      <c r="J22" s="45"/>
      <c r="K22" s="56"/>
      <c r="L22" s="55">
        <f>SUM(C22:K22)</f>
        <v>35</v>
      </c>
    </row>
    <row r="23" spans="1:12" s="2" customFormat="1" ht="18" customHeight="1">
      <c r="A23" s="43">
        <v>14</v>
      </c>
      <c r="B23" s="88" t="s">
        <v>156</v>
      </c>
      <c r="C23" s="47"/>
      <c r="D23" s="84">
        <v>8</v>
      </c>
      <c r="E23" s="84">
        <v>15</v>
      </c>
      <c r="F23" s="84">
        <v>10</v>
      </c>
      <c r="G23" s="121"/>
      <c r="H23" s="102"/>
      <c r="I23" s="45"/>
      <c r="J23" s="102"/>
      <c r="K23" s="103"/>
      <c r="L23" s="55">
        <f>SUM(C23:K23)</f>
        <v>33</v>
      </c>
    </row>
    <row r="24" spans="1:12" s="2" customFormat="1" ht="18" customHeight="1">
      <c r="A24" s="43">
        <v>15</v>
      </c>
      <c r="B24" s="88" t="s">
        <v>151</v>
      </c>
      <c r="C24" s="47"/>
      <c r="D24" s="47"/>
      <c r="E24" s="84">
        <v>30</v>
      </c>
      <c r="F24" s="121"/>
      <c r="G24" s="121"/>
      <c r="H24" s="102"/>
      <c r="I24" s="45"/>
      <c r="J24" s="102"/>
      <c r="K24" s="103"/>
      <c r="L24" s="55">
        <f>SUM(C24:K24)</f>
        <v>30</v>
      </c>
    </row>
    <row r="25" spans="1:12" s="2" customFormat="1" ht="18" customHeight="1">
      <c r="A25" s="98">
        <v>16</v>
      </c>
      <c r="B25" s="88" t="s">
        <v>153</v>
      </c>
      <c r="C25" s="101">
        <v>30</v>
      </c>
      <c r="D25" s="47"/>
      <c r="E25" s="47"/>
      <c r="F25" s="121"/>
      <c r="G25" s="121"/>
      <c r="H25" s="102"/>
      <c r="I25" s="45"/>
      <c r="J25" s="102"/>
      <c r="K25" s="103"/>
      <c r="L25" s="55">
        <f>SUM(C25:K25)</f>
        <v>30</v>
      </c>
    </row>
    <row r="26" spans="1:12" s="2" customFormat="1" ht="18" customHeight="1">
      <c r="A26" s="43">
        <v>17</v>
      </c>
      <c r="B26" s="88" t="s">
        <v>155</v>
      </c>
      <c r="C26" s="101">
        <v>8</v>
      </c>
      <c r="D26" s="84">
        <v>15</v>
      </c>
      <c r="E26" s="84">
        <v>1</v>
      </c>
      <c r="F26" s="84">
        <v>0</v>
      </c>
      <c r="G26" s="121"/>
      <c r="H26" s="102"/>
      <c r="I26" s="45"/>
      <c r="J26" s="102"/>
      <c r="K26" s="103"/>
      <c r="L26" s="55">
        <f>SUM(C26:K26)</f>
        <v>24</v>
      </c>
    </row>
    <row r="27" spans="1:12" s="2" customFormat="1" ht="18" customHeight="1">
      <c r="A27" s="43">
        <v>18</v>
      </c>
      <c r="B27" s="88" t="s">
        <v>157</v>
      </c>
      <c r="C27" s="101">
        <v>15</v>
      </c>
      <c r="D27" s="84">
        <v>8</v>
      </c>
      <c r="E27" s="47"/>
      <c r="F27" s="121"/>
      <c r="G27" s="121"/>
      <c r="H27" s="45"/>
      <c r="I27" s="45"/>
      <c r="J27" s="45"/>
      <c r="K27" s="56"/>
      <c r="L27" s="55">
        <f>SUM(C27:K27)</f>
        <v>23</v>
      </c>
    </row>
    <row r="28" spans="1:12" s="2" customFormat="1" ht="18" customHeight="1">
      <c r="A28" s="43">
        <v>19</v>
      </c>
      <c r="B28" s="88" t="s">
        <v>165</v>
      </c>
      <c r="C28" s="101">
        <v>0</v>
      </c>
      <c r="D28" s="101">
        <v>1</v>
      </c>
      <c r="E28" s="101">
        <v>9</v>
      </c>
      <c r="F28" s="101">
        <v>1</v>
      </c>
      <c r="G28" s="45">
        <v>9</v>
      </c>
      <c r="H28" s="102"/>
      <c r="I28" s="45"/>
      <c r="J28" s="102"/>
      <c r="K28" s="103"/>
      <c r="L28" s="55">
        <f>SUM(C28:K28)</f>
        <v>20</v>
      </c>
    </row>
    <row r="29" spans="1:12" s="2" customFormat="1" ht="18" customHeight="1">
      <c r="A29" s="43">
        <v>20</v>
      </c>
      <c r="B29" s="88" t="s">
        <v>179</v>
      </c>
      <c r="C29" s="47"/>
      <c r="D29" s="101">
        <v>1</v>
      </c>
      <c r="E29" s="101">
        <v>0</v>
      </c>
      <c r="F29" s="101">
        <v>15</v>
      </c>
      <c r="G29" s="121"/>
      <c r="H29" s="45"/>
      <c r="I29" s="45"/>
      <c r="J29" s="45"/>
      <c r="K29" s="56"/>
      <c r="L29" s="55">
        <f>SUM(C29:K29)</f>
        <v>16</v>
      </c>
    </row>
    <row r="30" spans="1:12" s="2" customFormat="1" ht="18" customHeight="1">
      <c r="A30" s="43">
        <v>21</v>
      </c>
      <c r="B30" s="88" t="s">
        <v>159</v>
      </c>
      <c r="C30" s="84">
        <v>15</v>
      </c>
      <c r="D30" s="47"/>
      <c r="E30" s="84">
        <v>1</v>
      </c>
      <c r="F30" s="121"/>
      <c r="G30" s="121"/>
      <c r="H30" s="102"/>
      <c r="I30" s="45"/>
      <c r="J30" s="102"/>
      <c r="K30" s="103"/>
      <c r="L30" s="55">
        <f>SUM(C30:K30)</f>
        <v>16</v>
      </c>
    </row>
    <row r="31" spans="1:12" s="2" customFormat="1" ht="18" customHeight="1">
      <c r="A31" s="43">
        <v>22</v>
      </c>
      <c r="B31" s="88" t="s">
        <v>158</v>
      </c>
      <c r="C31" s="101">
        <v>0</v>
      </c>
      <c r="D31" s="101">
        <v>8</v>
      </c>
      <c r="E31" s="101">
        <v>8</v>
      </c>
      <c r="F31" s="101">
        <v>0</v>
      </c>
      <c r="G31" s="121"/>
      <c r="H31" s="102"/>
      <c r="I31" s="45"/>
      <c r="J31" s="102"/>
      <c r="K31" s="103"/>
      <c r="L31" s="55">
        <f>SUM(C31:K31)</f>
        <v>16</v>
      </c>
    </row>
    <row r="32" spans="1:12" s="2" customFormat="1" ht="18" customHeight="1">
      <c r="A32" s="43">
        <v>23</v>
      </c>
      <c r="B32" s="88" t="s">
        <v>161</v>
      </c>
      <c r="C32" s="47"/>
      <c r="D32" s="84">
        <v>15</v>
      </c>
      <c r="E32" s="47"/>
      <c r="F32" s="121"/>
      <c r="G32" s="121"/>
      <c r="H32" s="102"/>
      <c r="I32" s="45"/>
      <c r="J32" s="102"/>
      <c r="K32" s="103"/>
      <c r="L32" s="55">
        <f>SUM(C32:K32)</f>
        <v>15</v>
      </c>
    </row>
    <row r="33" spans="1:12" s="2" customFormat="1" ht="18" customHeight="1">
      <c r="A33" s="43">
        <v>24</v>
      </c>
      <c r="B33" s="88" t="s">
        <v>86</v>
      </c>
      <c r="C33" s="47"/>
      <c r="D33" s="101">
        <v>15</v>
      </c>
      <c r="E33" s="47"/>
      <c r="F33" s="121"/>
      <c r="G33" s="121"/>
      <c r="H33" s="45"/>
      <c r="I33" s="45"/>
      <c r="J33" s="45"/>
      <c r="K33" s="56"/>
      <c r="L33" s="55">
        <f>SUM(C33:K33)</f>
        <v>15</v>
      </c>
    </row>
    <row r="34" spans="1:12" s="2" customFormat="1" ht="18" customHeight="1">
      <c r="A34" s="43">
        <v>25</v>
      </c>
      <c r="B34" s="88" t="s">
        <v>187</v>
      </c>
      <c r="C34" s="127"/>
      <c r="D34" s="127"/>
      <c r="E34" s="47"/>
      <c r="F34" s="84">
        <v>15</v>
      </c>
      <c r="G34" s="121"/>
      <c r="H34" s="102"/>
      <c r="I34" s="45"/>
      <c r="J34" s="102"/>
      <c r="K34" s="103"/>
      <c r="L34" s="55">
        <f>SUM(C34:K34)</f>
        <v>15</v>
      </c>
    </row>
    <row r="35" spans="1:12" s="2" customFormat="1" ht="18" customHeight="1">
      <c r="A35" s="43">
        <v>26</v>
      </c>
      <c r="B35" s="88" t="s">
        <v>162</v>
      </c>
      <c r="C35" s="47"/>
      <c r="D35" s="101">
        <v>15</v>
      </c>
      <c r="E35" s="47"/>
      <c r="F35" s="121"/>
      <c r="G35" s="121"/>
      <c r="H35" s="45"/>
      <c r="I35" s="45"/>
      <c r="J35" s="45"/>
      <c r="K35" s="56"/>
      <c r="L35" s="55">
        <f>SUM(C35:K35)</f>
        <v>15</v>
      </c>
    </row>
    <row r="36" spans="1:12" s="2" customFormat="1" ht="18" customHeight="1">
      <c r="A36" s="43">
        <v>27</v>
      </c>
      <c r="B36" s="88" t="s">
        <v>163</v>
      </c>
      <c r="C36" s="84">
        <v>15</v>
      </c>
      <c r="D36" s="84">
        <v>0</v>
      </c>
      <c r="E36" s="47"/>
      <c r="F36" s="84">
        <v>0</v>
      </c>
      <c r="G36" s="121"/>
      <c r="H36" s="102"/>
      <c r="I36" s="102"/>
      <c r="J36" s="102"/>
      <c r="K36" s="103"/>
      <c r="L36" s="55">
        <f>SUM(C36:K36)</f>
        <v>15</v>
      </c>
    </row>
    <row r="37" spans="1:12" s="2" customFormat="1" ht="18" customHeight="1">
      <c r="A37" s="43">
        <v>28</v>
      </c>
      <c r="B37" s="88" t="s">
        <v>164</v>
      </c>
      <c r="C37" s="101">
        <v>3</v>
      </c>
      <c r="D37" s="47"/>
      <c r="E37" s="84">
        <v>8</v>
      </c>
      <c r="F37" s="121"/>
      <c r="G37" s="121"/>
      <c r="H37" s="102"/>
      <c r="I37" s="45"/>
      <c r="J37" s="102"/>
      <c r="K37" s="103"/>
      <c r="L37" s="55">
        <f>SUM(C37:K37)</f>
        <v>11</v>
      </c>
    </row>
    <row r="38" spans="1:12" s="2" customFormat="1" ht="18" customHeight="1">
      <c r="A38" s="43">
        <v>29</v>
      </c>
      <c r="B38" s="88" t="s">
        <v>166</v>
      </c>
      <c r="C38" s="101">
        <v>8</v>
      </c>
      <c r="D38" s="47"/>
      <c r="E38" s="84">
        <v>2</v>
      </c>
      <c r="F38" s="121"/>
      <c r="G38" s="121"/>
      <c r="H38" s="102"/>
      <c r="I38" s="45"/>
      <c r="J38" s="102"/>
      <c r="K38" s="103"/>
      <c r="L38" s="55">
        <f>SUM(C38:K38)</f>
        <v>10</v>
      </c>
    </row>
    <row r="39" spans="1:12" s="2" customFormat="1" ht="18" customHeight="1">
      <c r="A39" s="43">
        <v>30</v>
      </c>
      <c r="B39" s="88" t="s">
        <v>106</v>
      </c>
      <c r="C39" s="47"/>
      <c r="D39" s="47"/>
      <c r="E39" s="47"/>
      <c r="F39" s="121"/>
      <c r="G39" s="45">
        <v>8</v>
      </c>
      <c r="H39" s="102"/>
      <c r="I39" s="45"/>
      <c r="J39" s="102"/>
      <c r="K39" s="103"/>
      <c r="L39" s="55">
        <f>SUM(C39:K39)</f>
        <v>8</v>
      </c>
    </row>
    <row r="40" spans="1:12" s="2" customFormat="1" ht="18" customHeight="1">
      <c r="A40" s="98">
        <v>31</v>
      </c>
      <c r="B40" s="88" t="s">
        <v>188</v>
      </c>
      <c r="C40" s="127"/>
      <c r="D40" s="84"/>
      <c r="E40" s="47"/>
      <c r="F40" s="101">
        <v>8</v>
      </c>
      <c r="G40" s="121"/>
      <c r="H40" s="102"/>
      <c r="I40" s="45"/>
      <c r="J40" s="102"/>
      <c r="K40" s="103"/>
      <c r="L40" s="55">
        <f>SUM(C40:K40)</f>
        <v>8</v>
      </c>
    </row>
    <row r="41" spans="1:12" s="2" customFormat="1" ht="18" customHeight="1">
      <c r="A41" s="43">
        <v>32</v>
      </c>
      <c r="B41" s="88" t="s">
        <v>172</v>
      </c>
      <c r="C41" s="47"/>
      <c r="D41" s="84">
        <v>8</v>
      </c>
      <c r="E41" s="47"/>
      <c r="F41" s="121"/>
      <c r="G41" s="121"/>
      <c r="H41" s="102"/>
      <c r="I41" s="102"/>
      <c r="J41" s="102"/>
      <c r="K41" s="103"/>
      <c r="L41" s="55">
        <f>SUM(C41:K41)</f>
        <v>8</v>
      </c>
    </row>
    <row r="42" spans="1:12" s="2" customFormat="1" ht="18" customHeight="1">
      <c r="A42" s="43">
        <v>33</v>
      </c>
      <c r="B42" s="88" t="s">
        <v>173</v>
      </c>
      <c r="C42" s="84">
        <v>8</v>
      </c>
      <c r="D42" s="47"/>
      <c r="E42" s="47"/>
      <c r="F42" s="121"/>
      <c r="G42" s="121"/>
      <c r="H42" s="102"/>
      <c r="I42" s="102"/>
      <c r="J42" s="102"/>
      <c r="K42" s="103"/>
      <c r="L42" s="55">
        <f>SUM(C42:K42)</f>
        <v>8</v>
      </c>
    </row>
    <row r="43" spans="1:12" s="2" customFormat="1" ht="18" customHeight="1">
      <c r="A43" s="43">
        <v>34</v>
      </c>
      <c r="B43" s="88" t="s">
        <v>189</v>
      </c>
      <c r="C43" s="127"/>
      <c r="D43" s="127"/>
      <c r="E43" s="47"/>
      <c r="F43" s="101">
        <v>8</v>
      </c>
      <c r="G43" s="121"/>
      <c r="H43" s="102"/>
      <c r="I43" s="45"/>
      <c r="J43" s="102"/>
      <c r="K43" s="103"/>
      <c r="L43" s="55">
        <f>SUM(C43:K43)</f>
        <v>8</v>
      </c>
    </row>
    <row r="44" spans="1:12" s="2" customFormat="1" ht="18" customHeight="1">
      <c r="A44" s="43">
        <v>35</v>
      </c>
      <c r="B44" s="88" t="s">
        <v>168</v>
      </c>
      <c r="C44" s="47"/>
      <c r="D44" s="47"/>
      <c r="E44" s="84">
        <v>8</v>
      </c>
      <c r="F44" s="121"/>
      <c r="G44" s="121"/>
      <c r="H44" s="102"/>
      <c r="I44" s="45"/>
      <c r="J44" s="102"/>
      <c r="K44" s="103"/>
      <c r="L44" s="55">
        <f>SUM(C44:K44)</f>
        <v>8</v>
      </c>
    </row>
    <row r="45" spans="1:12" s="2" customFormat="1" ht="18" customHeight="1">
      <c r="A45" s="43">
        <v>36</v>
      </c>
      <c r="B45" s="88" t="s">
        <v>174</v>
      </c>
      <c r="C45" s="84">
        <v>8</v>
      </c>
      <c r="D45" s="47"/>
      <c r="E45" s="47"/>
      <c r="F45" s="121"/>
      <c r="G45" s="121"/>
      <c r="H45" s="45"/>
      <c r="I45" s="45"/>
      <c r="J45" s="45"/>
      <c r="K45" s="56"/>
      <c r="L45" s="55">
        <f>SUM(C45:K45)</f>
        <v>8</v>
      </c>
    </row>
    <row r="46" spans="1:12" s="2" customFormat="1" ht="18" customHeight="1">
      <c r="A46" s="43">
        <v>37</v>
      </c>
      <c r="B46" s="88" t="s">
        <v>175</v>
      </c>
      <c r="C46" s="101">
        <v>8</v>
      </c>
      <c r="D46" s="47"/>
      <c r="E46" s="47"/>
      <c r="F46" s="121"/>
      <c r="G46" s="121"/>
      <c r="H46" s="102"/>
      <c r="I46" s="45"/>
      <c r="J46" s="102"/>
      <c r="K46" s="103"/>
      <c r="L46" s="55">
        <f>SUM(C46:K46)</f>
        <v>8</v>
      </c>
    </row>
    <row r="47" spans="1:12" s="2" customFormat="1" ht="18" customHeight="1">
      <c r="A47" s="43">
        <v>38</v>
      </c>
      <c r="B47" s="88" t="s">
        <v>171</v>
      </c>
      <c r="C47" s="47"/>
      <c r="D47" s="101">
        <v>8</v>
      </c>
      <c r="E47" s="101">
        <v>0</v>
      </c>
      <c r="F47" s="121"/>
      <c r="G47" s="121"/>
      <c r="H47" s="45"/>
      <c r="I47" s="45"/>
      <c r="J47" s="45"/>
      <c r="K47" s="56"/>
      <c r="L47" s="55">
        <f>SUM(C47:K47)</f>
        <v>8</v>
      </c>
    </row>
    <row r="48" spans="1:12" s="2" customFormat="1" ht="18" customHeight="1">
      <c r="A48" s="43">
        <v>39</v>
      </c>
      <c r="B48" s="88" t="s">
        <v>190</v>
      </c>
      <c r="C48" s="127"/>
      <c r="D48" s="127"/>
      <c r="E48" s="47"/>
      <c r="F48" s="101">
        <v>8</v>
      </c>
      <c r="G48" s="121"/>
      <c r="H48" s="102"/>
      <c r="I48" s="45"/>
      <c r="J48" s="102"/>
      <c r="K48" s="103"/>
      <c r="L48" s="55">
        <f>SUM(C48:K48)</f>
        <v>8</v>
      </c>
    </row>
    <row r="49" spans="1:12" s="2" customFormat="1" ht="18" customHeight="1">
      <c r="A49" s="43">
        <v>40</v>
      </c>
      <c r="B49" s="88" t="s">
        <v>186</v>
      </c>
      <c r="C49" s="101">
        <v>0</v>
      </c>
      <c r="D49" s="101">
        <v>0</v>
      </c>
      <c r="E49" s="47"/>
      <c r="F49" s="101">
        <v>8</v>
      </c>
      <c r="G49" s="121"/>
      <c r="H49" s="102"/>
      <c r="I49" s="45"/>
      <c r="J49" s="102"/>
      <c r="K49" s="103"/>
      <c r="L49" s="55">
        <f>SUM(C49:K49)</f>
        <v>8</v>
      </c>
    </row>
    <row r="50" spans="1:12" s="2" customFormat="1" ht="18" customHeight="1">
      <c r="A50" s="43">
        <v>41</v>
      </c>
      <c r="B50" s="88" t="s">
        <v>262</v>
      </c>
      <c r="C50" s="47"/>
      <c r="D50" s="47"/>
      <c r="E50" s="47"/>
      <c r="F50" s="84">
        <v>8</v>
      </c>
      <c r="G50" s="121"/>
      <c r="H50" s="45"/>
      <c r="I50" s="45"/>
      <c r="J50" s="45"/>
      <c r="K50" s="56"/>
      <c r="L50" s="55">
        <f>SUM(C50:K50)</f>
        <v>8</v>
      </c>
    </row>
    <row r="51" spans="1:12" s="2" customFormat="1" ht="18" customHeight="1">
      <c r="A51" s="43">
        <v>42</v>
      </c>
      <c r="B51" s="88" t="s">
        <v>263</v>
      </c>
      <c r="C51" s="47"/>
      <c r="D51" s="47"/>
      <c r="E51" s="47"/>
      <c r="F51" s="84">
        <v>8</v>
      </c>
      <c r="G51" s="121"/>
      <c r="H51" s="102"/>
      <c r="I51" s="45"/>
      <c r="J51" s="102"/>
      <c r="K51" s="103"/>
      <c r="L51" s="55">
        <f>SUM(C51:K51)</f>
        <v>8</v>
      </c>
    </row>
    <row r="52" spans="1:12" s="2" customFormat="1" ht="18" customHeight="1">
      <c r="A52" s="43">
        <v>43</v>
      </c>
      <c r="B52" s="88" t="s">
        <v>176</v>
      </c>
      <c r="C52" s="84">
        <v>8</v>
      </c>
      <c r="D52" s="47"/>
      <c r="E52" s="47"/>
      <c r="F52" s="121"/>
      <c r="G52" s="121"/>
      <c r="H52" s="102"/>
      <c r="I52" s="102"/>
      <c r="J52" s="102"/>
      <c r="K52" s="103"/>
      <c r="L52" s="55">
        <f>SUM(C52:K52)</f>
        <v>8</v>
      </c>
    </row>
    <row r="53" spans="1:12" s="2" customFormat="1" ht="18" customHeight="1" thickBot="1">
      <c r="A53" s="43">
        <v>44</v>
      </c>
      <c r="B53" s="88" t="s">
        <v>170</v>
      </c>
      <c r="C53" s="47"/>
      <c r="D53" s="47"/>
      <c r="E53" s="84">
        <v>8</v>
      </c>
      <c r="F53" s="121"/>
      <c r="G53" s="121"/>
      <c r="H53" s="102"/>
      <c r="I53" s="45"/>
      <c r="J53" s="102"/>
      <c r="K53" s="103"/>
      <c r="L53" s="60">
        <f>SUM(C53:K53)</f>
        <v>8</v>
      </c>
    </row>
    <row r="54" spans="1:12" s="2" customFormat="1" ht="18" customHeight="1" thickBot="1">
      <c r="A54" s="43">
        <v>45</v>
      </c>
      <c r="B54" s="88" t="s">
        <v>178</v>
      </c>
      <c r="C54" s="101">
        <v>0</v>
      </c>
      <c r="D54" s="101">
        <v>2</v>
      </c>
      <c r="E54" s="47"/>
      <c r="F54" s="121"/>
      <c r="G54" s="121"/>
      <c r="H54" s="45"/>
      <c r="I54" s="45"/>
      <c r="J54" s="45"/>
      <c r="K54" s="56"/>
      <c r="L54" s="60">
        <f>SUM(C54:K54)</f>
        <v>2</v>
      </c>
    </row>
    <row r="55" spans="1:12" s="2" customFormat="1" ht="18" customHeight="1" thickBot="1">
      <c r="A55" s="43">
        <v>46</v>
      </c>
      <c r="B55" s="88" t="s">
        <v>191</v>
      </c>
      <c r="C55" s="127"/>
      <c r="D55" s="127"/>
      <c r="E55" s="47"/>
      <c r="F55" s="101">
        <v>1</v>
      </c>
      <c r="G55" s="121"/>
      <c r="H55" s="102"/>
      <c r="I55" s="45"/>
      <c r="J55" s="102"/>
      <c r="K55" s="103"/>
      <c r="L55" s="60">
        <f>SUM(C55:K55)</f>
        <v>1</v>
      </c>
    </row>
    <row r="56" spans="1:12" s="2" customFormat="1" ht="18" customHeight="1" thickBot="1">
      <c r="A56" s="43">
        <v>47</v>
      </c>
      <c r="B56" s="88" t="s">
        <v>182</v>
      </c>
      <c r="C56" s="47"/>
      <c r="D56" s="84">
        <v>0</v>
      </c>
      <c r="E56" s="47"/>
      <c r="F56" s="121"/>
      <c r="G56" s="121"/>
      <c r="H56" s="102"/>
      <c r="I56" s="45"/>
      <c r="J56" s="102"/>
      <c r="K56" s="103"/>
      <c r="L56" s="60">
        <f>SUM(C56:K56)</f>
        <v>0</v>
      </c>
    </row>
    <row r="57" spans="1:12" s="2" customFormat="1" ht="18" customHeight="1" thickBot="1">
      <c r="A57" s="43">
        <v>48</v>
      </c>
      <c r="B57" s="88" t="s">
        <v>192</v>
      </c>
      <c r="C57" s="127"/>
      <c r="D57" s="127"/>
      <c r="E57" s="47"/>
      <c r="F57" s="101">
        <v>0</v>
      </c>
      <c r="G57" s="121"/>
      <c r="H57" s="102"/>
      <c r="I57" s="45"/>
      <c r="J57" s="102"/>
      <c r="K57" s="103"/>
      <c r="L57" s="60">
        <f>SUM(C57:K57)</f>
        <v>0</v>
      </c>
    </row>
    <row r="58" spans="1:12" s="2" customFormat="1" ht="18" customHeight="1" thickBot="1">
      <c r="A58" s="43">
        <v>49</v>
      </c>
      <c r="B58" s="88" t="s">
        <v>180</v>
      </c>
      <c r="C58" s="47"/>
      <c r="D58" s="101">
        <v>0</v>
      </c>
      <c r="E58" s="101">
        <v>0</v>
      </c>
      <c r="F58" s="121"/>
      <c r="G58" s="121"/>
      <c r="H58" s="45"/>
      <c r="I58" s="45"/>
      <c r="J58" s="45"/>
      <c r="K58" s="56"/>
      <c r="L58" s="60">
        <f>SUM(C58:K58)</f>
        <v>0</v>
      </c>
    </row>
    <row r="59" spans="1:12" s="2" customFormat="1" ht="18" customHeight="1" thickBot="1">
      <c r="A59" s="43">
        <v>50</v>
      </c>
      <c r="B59" s="88" t="s">
        <v>183</v>
      </c>
      <c r="C59" s="47"/>
      <c r="D59" s="101">
        <v>0</v>
      </c>
      <c r="E59" s="47"/>
      <c r="F59" s="121"/>
      <c r="G59" s="121"/>
      <c r="H59" s="45"/>
      <c r="I59" s="45"/>
      <c r="J59" s="45"/>
      <c r="K59" s="56"/>
      <c r="L59" s="60">
        <f>SUM(C59:K59)</f>
        <v>0</v>
      </c>
    </row>
    <row r="60" spans="1:12" s="2" customFormat="1" ht="18" customHeight="1" thickBot="1">
      <c r="A60" s="43">
        <v>51</v>
      </c>
      <c r="B60" s="88" t="s">
        <v>184</v>
      </c>
      <c r="C60" s="84">
        <v>0</v>
      </c>
      <c r="D60" s="47"/>
      <c r="E60" s="47"/>
      <c r="F60" s="121"/>
      <c r="G60" s="121"/>
      <c r="H60" s="45"/>
      <c r="I60" s="45"/>
      <c r="J60" s="45"/>
      <c r="K60" s="56"/>
      <c r="L60" s="60">
        <f>SUM(C60:K60)</f>
        <v>0</v>
      </c>
    </row>
    <row r="61" spans="1:12" s="2" customFormat="1" ht="18" customHeight="1" thickBot="1">
      <c r="A61" s="43">
        <v>52</v>
      </c>
      <c r="B61" s="88" t="s">
        <v>185</v>
      </c>
      <c r="C61" s="101">
        <v>0</v>
      </c>
      <c r="D61" s="47"/>
      <c r="E61" s="47"/>
      <c r="F61" s="121"/>
      <c r="G61" s="121"/>
      <c r="H61" s="102"/>
      <c r="I61" s="45"/>
      <c r="J61" s="102"/>
      <c r="K61" s="103"/>
      <c r="L61" s="60">
        <f>SUM(C61:K61)</f>
        <v>0</v>
      </c>
    </row>
    <row r="62" spans="1:12" s="2" customFormat="1" ht="18" customHeight="1" thickBot="1">
      <c r="A62" s="43">
        <v>53</v>
      </c>
      <c r="B62" s="88" t="s">
        <v>193</v>
      </c>
      <c r="C62" s="127"/>
      <c r="D62" s="127"/>
      <c r="E62" s="47"/>
      <c r="F62" s="101">
        <v>0</v>
      </c>
      <c r="G62" s="121"/>
      <c r="H62" s="102"/>
      <c r="I62" s="45"/>
      <c r="J62" s="102"/>
      <c r="K62" s="103"/>
      <c r="L62" s="60">
        <f>SUM(C62:K62)</f>
        <v>0</v>
      </c>
    </row>
    <row r="63" spans="1:12" s="2" customFormat="1" ht="18" customHeight="1" thickBot="1">
      <c r="A63" s="43">
        <v>54</v>
      </c>
      <c r="B63" s="88" t="s">
        <v>181</v>
      </c>
      <c r="C63" s="47"/>
      <c r="D63" s="47"/>
      <c r="E63" s="101">
        <v>0</v>
      </c>
      <c r="F63" s="121"/>
      <c r="G63" s="121"/>
      <c r="H63" s="102"/>
      <c r="I63" s="45"/>
      <c r="J63" s="102"/>
      <c r="K63" s="103"/>
      <c r="L63" s="60">
        <f>SUM(C63:K63)</f>
        <v>0</v>
      </c>
    </row>
  </sheetData>
  <autoFilter ref="B9:L9" xr:uid="{00000000-0009-0000-0000-000006000000}">
    <sortState xmlns:xlrd2="http://schemas.microsoft.com/office/spreadsheetml/2017/richdata2" ref="B10:L63">
      <sortCondition descending="1" ref="L9"/>
    </sortState>
  </autoFilter>
  <mergeCells count="2">
    <mergeCell ref="A6:L6"/>
    <mergeCell ref="A7:L7"/>
  </mergeCells>
  <conditionalFormatting sqref="B10:B62">
    <cfRule type="expression" dxfId="9" priority="3">
      <formula>$B10="ZZZ"</formula>
    </cfRule>
  </conditionalFormatting>
  <conditionalFormatting sqref="B63">
    <cfRule type="expression" dxfId="8" priority="1">
      <formula>$B63="ZZZ"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zoomScaleNormal="100" workbookViewId="0">
      <selection activeCell="I14" sqref="I14"/>
    </sheetView>
  </sheetViews>
  <sheetFormatPr baseColWidth="10" defaultColWidth="10.6640625" defaultRowHeight="15"/>
  <cols>
    <col min="1" max="1" width="3.88671875" customWidth="1"/>
    <col min="2" max="2" width="33.44140625" customWidth="1"/>
    <col min="3" max="4" width="15.6640625" customWidth="1"/>
    <col min="5" max="5" width="13" style="18" customWidth="1"/>
    <col min="6" max="9" width="15.6640625" customWidth="1"/>
    <col min="10" max="10" width="17.44140625" customWidth="1"/>
    <col min="11" max="11" width="14.6640625" customWidth="1"/>
    <col min="12" max="12" width="15.66406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2" ht="14.25" customHeight="1">
      <c r="A1" s="20"/>
      <c r="B1" s="20"/>
      <c r="C1" s="20"/>
      <c r="D1" s="20"/>
      <c r="E1" s="21"/>
      <c r="F1" s="22"/>
      <c r="G1" s="23"/>
      <c r="H1" s="22"/>
      <c r="I1" s="22"/>
      <c r="J1" s="22"/>
      <c r="K1" s="22"/>
    </row>
    <row r="2" spans="1:12" ht="14.25" customHeight="1">
      <c r="A2" s="20"/>
      <c r="B2" s="20"/>
      <c r="C2" s="20"/>
      <c r="D2" s="20"/>
      <c r="E2" s="21"/>
      <c r="F2" s="22"/>
      <c r="G2" s="23"/>
      <c r="H2" s="22"/>
      <c r="I2" s="22"/>
      <c r="J2" s="22"/>
      <c r="K2" s="22"/>
    </row>
    <row r="3" spans="1:12" ht="14.25" customHeight="1">
      <c r="A3" s="20"/>
      <c r="B3" s="20"/>
      <c r="C3" s="20"/>
      <c r="D3" s="20"/>
      <c r="E3" s="21"/>
      <c r="F3" s="22"/>
      <c r="G3" s="23"/>
      <c r="H3" s="22"/>
      <c r="I3" s="22"/>
      <c r="J3" s="22"/>
      <c r="K3" s="22"/>
    </row>
    <row r="4" spans="1:12" ht="14.25" customHeight="1">
      <c r="A4" s="20"/>
      <c r="B4" s="20"/>
      <c r="C4" s="20"/>
      <c r="D4" s="20"/>
      <c r="E4" s="21"/>
      <c r="F4" s="22"/>
      <c r="G4" s="23"/>
      <c r="H4" s="22"/>
      <c r="I4" s="22"/>
      <c r="J4" s="22"/>
      <c r="K4" s="22"/>
    </row>
    <row r="5" spans="1:12" ht="14.25" customHeight="1">
      <c r="A5" s="24"/>
      <c r="B5" s="24"/>
      <c r="C5" s="24"/>
      <c r="D5" s="24"/>
      <c r="E5" s="21"/>
      <c r="F5" s="22"/>
      <c r="G5" s="23"/>
      <c r="H5" s="22"/>
      <c r="I5" s="22"/>
      <c r="J5" s="22"/>
      <c r="K5" s="22"/>
    </row>
    <row r="6" spans="1:12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1.75" customHeight="1">
      <c r="A7" s="133" t="s">
        <v>194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pans="1:12" ht="21.75" customHeight="1" thickBot="1">
      <c r="A8" s="24"/>
      <c r="B8" s="24"/>
      <c r="E8" s="48"/>
      <c r="F8" s="49"/>
      <c r="H8" s="48"/>
      <c r="I8" s="48"/>
      <c r="J8" s="48"/>
      <c r="K8" s="48"/>
    </row>
    <row r="9" spans="1:12" s="70" customFormat="1" ht="39" customHeight="1" thickBot="1">
      <c r="A9" s="28" t="s">
        <v>24</v>
      </c>
      <c r="B9" s="29" t="s">
        <v>25</v>
      </c>
      <c r="C9" s="50" t="s">
        <v>26</v>
      </c>
      <c r="D9" s="62" t="s">
        <v>27</v>
      </c>
      <c r="E9" s="63" t="s">
        <v>28</v>
      </c>
      <c r="F9" s="64" t="s">
        <v>29</v>
      </c>
      <c r="G9" s="65" t="s">
        <v>30</v>
      </c>
      <c r="H9" s="66" t="s">
        <v>264</v>
      </c>
      <c r="I9" s="64"/>
      <c r="J9" s="67"/>
      <c r="K9" s="67"/>
      <c r="L9" s="68" t="s">
        <v>31</v>
      </c>
    </row>
    <row r="10" spans="1:12" s="2" customFormat="1" ht="18" customHeight="1">
      <c r="A10" s="39">
        <v>1</v>
      </c>
      <c r="B10" s="79" t="s">
        <v>195</v>
      </c>
      <c r="C10" s="53">
        <v>15</v>
      </c>
      <c r="D10" s="53">
        <v>30</v>
      </c>
      <c r="E10" s="53">
        <v>15</v>
      </c>
      <c r="F10" s="53">
        <v>15</v>
      </c>
      <c r="G10" s="152"/>
      <c r="H10" s="129"/>
      <c r="I10" s="53"/>
      <c r="J10" s="53"/>
      <c r="K10" s="53"/>
      <c r="L10" s="115">
        <f>SUM(C10:K10)</f>
        <v>75</v>
      </c>
    </row>
    <row r="11" spans="1:12" s="2" customFormat="1" ht="18" customHeight="1">
      <c r="A11" s="43">
        <v>2</v>
      </c>
      <c r="B11" s="88" t="s">
        <v>196</v>
      </c>
      <c r="C11" s="45">
        <v>30</v>
      </c>
      <c r="D11" s="47"/>
      <c r="E11" s="47"/>
      <c r="F11" s="124"/>
      <c r="G11" s="146"/>
      <c r="H11" s="77"/>
      <c r="I11" s="45"/>
      <c r="J11" s="45"/>
      <c r="K11" s="56"/>
      <c r="L11" s="55">
        <f>SUM(C11:K11)</f>
        <v>30</v>
      </c>
    </row>
    <row r="12" spans="1:12" s="2" customFormat="1" ht="18" customHeight="1">
      <c r="A12" s="43">
        <v>3</v>
      </c>
      <c r="B12" s="88" t="s">
        <v>197</v>
      </c>
      <c r="C12" s="47"/>
      <c r="D12" s="47"/>
      <c r="E12" s="45">
        <v>30</v>
      </c>
      <c r="F12" s="124"/>
      <c r="G12" s="146"/>
      <c r="H12" s="77"/>
      <c r="I12" s="45"/>
      <c r="J12" s="45"/>
      <c r="K12" s="56"/>
      <c r="L12" s="55">
        <f>SUM(C12:K12)</f>
        <v>30</v>
      </c>
    </row>
    <row r="13" spans="1:12" s="2" customFormat="1" ht="18" customHeight="1">
      <c r="A13" s="43">
        <v>4</v>
      </c>
      <c r="B13" s="88" t="s">
        <v>198</v>
      </c>
      <c r="C13" s="47"/>
      <c r="D13" s="45">
        <v>8</v>
      </c>
      <c r="E13" s="45">
        <v>8</v>
      </c>
      <c r="F13" s="53">
        <v>8</v>
      </c>
      <c r="G13" s="146"/>
      <c r="H13" s="77"/>
      <c r="I13" s="45"/>
      <c r="J13" s="45"/>
      <c r="K13" s="56"/>
      <c r="L13" s="55">
        <f>SUM(C13:K13)</f>
        <v>24</v>
      </c>
    </row>
    <row r="14" spans="1:12" s="2" customFormat="1" ht="18" customHeight="1">
      <c r="A14" s="43">
        <v>5</v>
      </c>
      <c r="B14" s="88" t="s">
        <v>199</v>
      </c>
      <c r="C14" s="47"/>
      <c r="D14" s="45">
        <v>15</v>
      </c>
      <c r="E14" s="47"/>
      <c r="F14" s="124"/>
      <c r="G14" s="146"/>
      <c r="H14" s="77"/>
      <c r="I14" s="45"/>
      <c r="J14" s="45"/>
      <c r="K14" s="56"/>
      <c r="L14" s="55">
        <f>SUM(C14:K14)</f>
        <v>15</v>
      </c>
    </row>
    <row r="15" spans="1:12" s="2" customFormat="1" ht="18" customHeight="1">
      <c r="A15" s="94">
        <v>6</v>
      </c>
      <c r="B15" s="88" t="s">
        <v>200</v>
      </c>
      <c r="C15" s="45">
        <v>8</v>
      </c>
      <c r="D15" s="47"/>
      <c r="E15" s="47"/>
      <c r="F15" s="124"/>
      <c r="G15" s="146"/>
      <c r="H15" s="77"/>
      <c r="I15" s="45"/>
      <c r="J15" s="45"/>
      <c r="K15" s="56"/>
      <c r="L15" s="55">
        <f>SUM(C15:K15)</f>
        <v>8</v>
      </c>
    </row>
    <row r="16" spans="1:12" s="2" customFormat="1" ht="18" customHeight="1">
      <c r="A16" s="43">
        <v>7</v>
      </c>
      <c r="B16" s="88" t="s">
        <v>201</v>
      </c>
      <c r="C16" s="45">
        <v>0</v>
      </c>
      <c r="D16" s="45">
        <v>0</v>
      </c>
      <c r="E16" s="45">
        <v>0</v>
      </c>
      <c r="F16" s="45">
        <v>0</v>
      </c>
      <c r="G16" s="146"/>
      <c r="H16" s="77"/>
      <c r="I16" s="45"/>
      <c r="J16" s="45"/>
      <c r="K16" s="56"/>
      <c r="L16" s="55">
        <f>SUM(C16:K16)</f>
        <v>0</v>
      </c>
    </row>
  </sheetData>
  <autoFilter ref="B9:L9" xr:uid="{00000000-0009-0000-0000-000007000000}">
    <sortState xmlns:xlrd2="http://schemas.microsoft.com/office/spreadsheetml/2017/richdata2" ref="B10:L16">
      <sortCondition descending="1" ref="L9"/>
    </sortState>
  </autoFilter>
  <mergeCells count="2">
    <mergeCell ref="A6:L6"/>
    <mergeCell ref="A7:L7"/>
  </mergeCells>
  <conditionalFormatting sqref="B10:B16">
    <cfRule type="expression" dxfId="7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zoomScaleNormal="100" workbookViewId="0">
      <selection activeCell="J16" sqref="J16"/>
    </sheetView>
  </sheetViews>
  <sheetFormatPr baseColWidth="10" defaultColWidth="10.6640625" defaultRowHeight="15"/>
  <cols>
    <col min="1" max="1" width="3.88671875" customWidth="1"/>
    <col min="2" max="2" width="28.88671875" customWidth="1"/>
    <col min="3" max="3" width="11.5546875" hidden="1" customWidth="1"/>
    <col min="4" max="5" width="14" customWidth="1"/>
    <col min="6" max="6" width="13.44140625" customWidth="1"/>
    <col min="7" max="7" width="15.6640625" style="18" customWidth="1"/>
    <col min="8" max="10" width="15.6640625" customWidth="1"/>
    <col min="11" max="11" width="17.44140625" customWidth="1"/>
    <col min="12" max="12" width="15" customWidth="1"/>
    <col min="13" max="13" width="15.6640625" style="19" customWidth="1"/>
    <col min="14" max="14" width="9.33203125" style="19" customWidth="1"/>
    <col min="252" max="252" width="3.88671875" customWidth="1"/>
    <col min="253" max="253" width="25" customWidth="1"/>
    <col min="254" max="254" width="14.88671875" customWidth="1"/>
    <col min="255" max="255" width="11.33203125" customWidth="1"/>
    <col min="256" max="256" width="11.5546875" customWidth="1"/>
    <col min="258" max="258" width="11.33203125" customWidth="1"/>
    <col min="265" max="265" width="9.33203125" customWidth="1"/>
    <col min="508" max="508" width="3.88671875" customWidth="1"/>
    <col min="509" max="509" width="25" customWidth="1"/>
    <col min="510" max="510" width="14.88671875" customWidth="1"/>
    <col min="511" max="511" width="11.33203125" customWidth="1"/>
    <col min="512" max="512" width="11.5546875" customWidth="1"/>
    <col min="514" max="514" width="11.33203125" customWidth="1"/>
    <col min="521" max="521" width="9.33203125" customWidth="1"/>
    <col min="764" max="764" width="3.88671875" customWidth="1"/>
    <col min="765" max="765" width="25" customWidth="1"/>
    <col min="766" max="766" width="14.88671875" customWidth="1"/>
    <col min="767" max="767" width="11.33203125" customWidth="1"/>
    <col min="768" max="768" width="11.5546875" customWidth="1"/>
    <col min="770" max="770" width="11.33203125" customWidth="1"/>
    <col min="777" max="777" width="9.33203125" customWidth="1"/>
    <col min="1020" max="1020" width="3.88671875" customWidth="1"/>
    <col min="1021" max="1021" width="25" customWidth="1"/>
    <col min="1022" max="1022" width="14.88671875" customWidth="1"/>
    <col min="1023" max="1023" width="11.33203125" customWidth="1"/>
    <col min="1024" max="1024" width="11.5546875" customWidth="1"/>
    <col min="1026" max="1026" width="11.33203125" customWidth="1"/>
    <col min="1033" max="1033" width="9.33203125" customWidth="1"/>
    <col min="1276" max="1276" width="3.88671875" customWidth="1"/>
    <col min="1277" max="1277" width="25" customWidth="1"/>
    <col min="1278" max="1278" width="14.88671875" customWidth="1"/>
    <col min="1279" max="1279" width="11.33203125" customWidth="1"/>
    <col min="1280" max="1280" width="11.5546875" customWidth="1"/>
    <col min="1282" max="1282" width="11.33203125" customWidth="1"/>
    <col min="1289" max="1289" width="9.33203125" customWidth="1"/>
    <col min="1532" max="1532" width="3.88671875" customWidth="1"/>
    <col min="1533" max="1533" width="25" customWidth="1"/>
    <col min="1534" max="1534" width="14.88671875" customWidth="1"/>
    <col min="1535" max="1535" width="11.33203125" customWidth="1"/>
    <col min="1536" max="1536" width="11.5546875" customWidth="1"/>
    <col min="1538" max="1538" width="11.33203125" customWidth="1"/>
    <col min="1545" max="1545" width="9.33203125" customWidth="1"/>
    <col min="1788" max="1788" width="3.88671875" customWidth="1"/>
    <col min="1789" max="1789" width="25" customWidth="1"/>
    <col min="1790" max="1790" width="14.88671875" customWidth="1"/>
    <col min="1791" max="1791" width="11.33203125" customWidth="1"/>
    <col min="1792" max="1792" width="11.5546875" customWidth="1"/>
    <col min="1794" max="1794" width="11.33203125" customWidth="1"/>
    <col min="1801" max="1801" width="9.33203125" customWidth="1"/>
    <col min="2044" max="2044" width="3.88671875" customWidth="1"/>
    <col min="2045" max="2045" width="25" customWidth="1"/>
    <col min="2046" max="2046" width="14.88671875" customWidth="1"/>
    <col min="2047" max="2047" width="11.33203125" customWidth="1"/>
    <col min="2048" max="2048" width="11.5546875" customWidth="1"/>
    <col min="2050" max="2050" width="11.33203125" customWidth="1"/>
    <col min="2057" max="2057" width="9.33203125" customWidth="1"/>
    <col min="2300" max="2300" width="3.88671875" customWidth="1"/>
    <col min="2301" max="2301" width="25" customWidth="1"/>
    <col min="2302" max="2302" width="14.88671875" customWidth="1"/>
    <col min="2303" max="2303" width="11.33203125" customWidth="1"/>
    <col min="2304" max="2304" width="11.5546875" customWidth="1"/>
    <col min="2306" max="2306" width="11.33203125" customWidth="1"/>
    <col min="2313" max="2313" width="9.33203125" customWidth="1"/>
    <col min="2556" max="2556" width="3.88671875" customWidth="1"/>
    <col min="2557" max="2557" width="25" customWidth="1"/>
    <col min="2558" max="2558" width="14.88671875" customWidth="1"/>
    <col min="2559" max="2559" width="11.33203125" customWidth="1"/>
    <col min="2560" max="2560" width="11.5546875" customWidth="1"/>
    <col min="2562" max="2562" width="11.33203125" customWidth="1"/>
    <col min="2569" max="2569" width="9.33203125" customWidth="1"/>
    <col min="2812" max="2812" width="3.88671875" customWidth="1"/>
    <col min="2813" max="2813" width="25" customWidth="1"/>
    <col min="2814" max="2814" width="14.88671875" customWidth="1"/>
    <col min="2815" max="2815" width="11.33203125" customWidth="1"/>
    <col min="2816" max="2816" width="11.5546875" customWidth="1"/>
    <col min="2818" max="2818" width="11.33203125" customWidth="1"/>
    <col min="2825" max="2825" width="9.33203125" customWidth="1"/>
    <col min="3068" max="3068" width="3.88671875" customWidth="1"/>
    <col min="3069" max="3069" width="25" customWidth="1"/>
    <col min="3070" max="3070" width="14.88671875" customWidth="1"/>
    <col min="3071" max="3071" width="11.33203125" customWidth="1"/>
    <col min="3072" max="3072" width="11.5546875" customWidth="1"/>
    <col min="3074" max="3074" width="11.33203125" customWidth="1"/>
    <col min="3081" max="3081" width="9.33203125" customWidth="1"/>
    <col min="3324" max="3324" width="3.88671875" customWidth="1"/>
    <col min="3325" max="3325" width="25" customWidth="1"/>
    <col min="3326" max="3326" width="14.88671875" customWidth="1"/>
    <col min="3327" max="3327" width="11.33203125" customWidth="1"/>
    <col min="3328" max="3328" width="11.5546875" customWidth="1"/>
    <col min="3330" max="3330" width="11.33203125" customWidth="1"/>
    <col min="3337" max="3337" width="9.33203125" customWidth="1"/>
    <col min="3580" max="3580" width="3.88671875" customWidth="1"/>
    <col min="3581" max="3581" width="25" customWidth="1"/>
    <col min="3582" max="3582" width="14.88671875" customWidth="1"/>
    <col min="3583" max="3583" width="11.33203125" customWidth="1"/>
    <col min="3584" max="3584" width="11.5546875" customWidth="1"/>
    <col min="3586" max="3586" width="11.33203125" customWidth="1"/>
    <col min="3593" max="3593" width="9.33203125" customWidth="1"/>
    <col min="3836" max="3836" width="3.88671875" customWidth="1"/>
    <col min="3837" max="3837" width="25" customWidth="1"/>
    <col min="3838" max="3838" width="14.88671875" customWidth="1"/>
    <col min="3839" max="3839" width="11.33203125" customWidth="1"/>
    <col min="3840" max="3840" width="11.5546875" customWidth="1"/>
    <col min="3842" max="3842" width="11.33203125" customWidth="1"/>
    <col min="3849" max="3849" width="9.33203125" customWidth="1"/>
    <col min="4092" max="4092" width="3.88671875" customWidth="1"/>
    <col min="4093" max="4093" width="25" customWidth="1"/>
    <col min="4094" max="4094" width="14.88671875" customWidth="1"/>
    <col min="4095" max="4095" width="11.33203125" customWidth="1"/>
    <col min="4096" max="4096" width="11.5546875" customWidth="1"/>
    <col min="4098" max="4098" width="11.33203125" customWidth="1"/>
    <col min="4105" max="4105" width="9.33203125" customWidth="1"/>
    <col min="4348" max="4348" width="3.88671875" customWidth="1"/>
    <col min="4349" max="4349" width="25" customWidth="1"/>
    <col min="4350" max="4350" width="14.88671875" customWidth="1"/>
    <col min="4351" max="4351" width="11.33203125" customWidth="1"/>
    <col min="4352" max="4352" width="11.5546875" customWidth="1"/>
    <col min="4354" max="4354" width="11.33203125" customWidth="1"/>
    <col min="4361" max="4361" width="9.33203125" customWidth="1"/>
    <col min="4604" max="4604" width="3.88671875" customWidth="1"/>
    <col min="4605" max="4605" width="25" customWidth="1"/>
    <col min="4606" max="4606" width="14.88671875" customWidth="1"/>
    <col min="4607" max="4607" width="11.33203125" customWidth="1"/>
    <col min="4608" max="4608" width="11.5546875" customWidth="1"/>
    <col min="4610" max="4610" width="11.33203125" customWidth="1"/>
    <col min="4617" max="4617" width="9.33203125" customWidth="1"/>
    <col min="4860" max="4860" width="3.88671875" customWidth="1"/>
    <col min="4861" max="4861" width="25" customWidth="1"/>
    <col min="4862" max="4862" width="14.88671875" customWidth="1"/>
    <col min="4863" max="4863" width="11.33203125" customWidth="1"/>
    <col min="4864" max="4864" width="11.5546875" customWidth="1"/>
    <col min="4866" max="4866" width="11.33203125" customWidth="1"/>
    <col min="4873" max="4873" width="9.33203125" customWidth="1"/>
    <col min="5116" max="5116" width="3.88671875" customWidth="1"/>
    <col min="5117" max="5117" width="25" customWidth="1"/>
    <col min="5118" max="5118" width="14.88671875" customWidth="1"/>
    <col min="5119" max="5119" width="11.33203125" customWidth="1"/>
    <col min="5120" max="5120" width="11.5546875" customWidth="1"/>
    <col min="5122" max="5122" width="11.33203125" customWidth="1"/>
    <col min="5129" max="5129" width="9.33203125" customWidth="1"/>
    <col min="5372" max="5372" width="3.88671875" customWidth="1"/>
    <col min="5373" max="5373" width="25" customWidth="1"/>
    <col min="5374" max="5374" width="14.88671875" customWidth="1"/>
    <col min="5375" max="5375" width="11.33203125" customWidth="1"/>
    <col min="5376" max="5376" width="11.5546875" customWidth="1"/>
    <col min="5378" max="5378" width="11.33203125" customWidth="1"/>
    <col min="5385" max="5385" width="9.33203125" customWidth="1"/>
    <col min="5628" max="5628" width="3.88671875" customWidth="1"/>
    <col min="5629" max="5629" width="25" customWidth="1"/>
    <col min="5630" max="5630" width="14.88671875" customWidth="1"/>
    <col min="5631" max="5631" width="11.33203125" customWidth="1"/>
    <col min="5632" max="5632" width="11.5546875" customWidth="1"/>
    <col min="5634" max="5634" width="11.33203125" customWidth="1"/>
    <col min="5641" max="5641" width="9.33203125" customWidth="1"/>
    <col min="5884" max="5884" width="3.88671875" customWidth="1"/>
    <col min="5885" max="5885" width="25" customWidth="1"/>
    <col min="5886" max="5886" width="14.88671875" customWidth="1"/>
    <col min="5887" max="5887" width="11.33203125" customWidth="1"/>
    <col min="5888" max="5888" width="11.5546875" customWidth="1"/>
    <col min="5890" max="5890" width="11.33203125" customWidth="1"/>
    <col min="5897" max="5897" width="9.33203125" customWidth="1"/>
    <col min="6140" max="6140" width="3.88671875" customWidth="1"/>
    <col min="6141" max="6141" width="25" customWidth="1"/>
    <col min="6142" max="6142" width="14.88671875" customWidth="1"/>
    <col min="6143" max="6143" width="11.33203125" customWidth="1"/>
    <col min="6144" max="6144" width="11.5546875" customWidth="1"/>
    <col min="6146" max="6146" width="11.33203125" customWidth="1"/>
    <col min="6153" max="6153" width="9.33203125" customWidth="1"/>
    <col min="6396" max="6396" width="3.88671875" customWidth="1"/>
    <col min="6397" max="6397" width="25" customWidth="1"/>
    <col min="6398" max="6398" width="14.88671875" customWidth="1"/>
    <col min="6399" max="6399" width="11.33203125" customWidth="1"/>
    <col min="6400" max="6400" width="11.5546875" customWidth="1"/>
    <col min="6402" max="6402" width="11.33203125" customWidth="1"/>
    <col min="6409" max="6409" width="9.33203125" customWidth="1"/>
    <col min="6652" max="6652" width="3.88671875" customWidth="1"/>
    <col min="6653" max="6653" width="25" customWidth="1"/>
    <col min="6654" max="6654" width="14.88671875" customWidth="1"/>
    <col min="6655" max="6655" width="11.33203125" customWidth="1"/>
    <col min="6656" max="6656" width="11.5546875" customWidth="1"/>
    <col min="6658" max="6658" width="11.33203125" customWidth="1"/>
    <col min="6665" max="6665" width="9.33203125" customWidth="1"/>
    <col min="6908" max="6908" width="3.88671875" customWidth="1"/>
    <col min="6909" max="6909" width="25" customWidth="1"/>
    <col min="6910" max="6910" width="14.88671875" customWidth="1"/>
    <col min="6911" max="6911" width="11.33203125" customWidth="1"/>
    <col min="6912" max="6912" width="11.5546875" customWidth="1"/>
    <col min="6914" max="6914" width="11.33203125" customWidth="1"/>
    <col min="6921" max="6921" width="9.33203125" customWidth="1"/>
    <col min="7164" max="7164" width="3.88671875" customWidth="1"/>
    <col min="7165" max="7165" width="25" customWidth="1"/>
    <col min="7166" max="7166" width="14.88671875" customWidth="1"/>
    <col min="7167" max="7167" width="11.33203125" customWidth="1"/>
    <col min="7168" max="7168" width="11.5546875" customWidth="1"/>
    <col min="7170" max="7170" width="11.33203125" customWidth="1"/>
    <col min="7177" max="7177" width="9.33203125" customWidth="1"/>
    <col min="7420" max="7420" width="3.88671875" customWidth="1"/>
    <col min="7421" max="7421" width="25" customWidth="1"/>
    <col min="7422" max="7422" width="14.88671875" customWidth="1"/>
    <col min="7423" max="7423" width="11.33203125" customWidth="1"/>
    <col min="7424" max="7424" width="11.5546875" customWidth="1"/>
    <col min="7426" max="7426" width="11.33203125" customWidth="1"/>
    <col min="7433" max="7433" width="9.33203125" customWidth="1"/>
    <col min="7676" max="7676" width="3.88671875" customWidth="1"/>
    <col min="7677" max="7677" width="25" customWidth="1"/>
    <col min="7678" max="7678" width="14.88671875" customWidth="1"/>
    <col min="7679" max="7679" width="11.33203125" customWidth="1"/>
    <col min="7680" max="7680" width="11.5546875" customWidth="1"/>
    <col min="7682" max="7682" width="11.33203125" customWidth="1"/>
    <col min="7689" max="7689" width="9.33203125" customWidth="1"/>
    <col min="7932" max="7932" width="3.88671875" customWidth="1"/>
    <col min="7933" max="7933" width="25" customWidth="1"/>
    <col min="7934" max="7934" width="14.88671875" customWidth="1"/>
    <col min="7935" max="7935" width="11.33203125" customWidth="1"/>
    <col min="7936" max="7936" width="11.5546875" customWidth="1"/>
    <col min="7938" max="7938" width="11.33203125" customWidth="1"/>
    <col min="7945" max="7945" width="9.33203125" customWidth="1"/>
    <col min="8188" max="8188" width="3.88671875" customWidth="1"/>
    <col min="8189" max="8189" width="25" customWidth="1"/>
    <col min="8190" max="8190" width="14.88671875" customWidth="1"/>
    <col min="8191" max="8191" width="11.33203125" customWidth="1"/>
    <col min="8192" max="8192" width="11.5546875" customWidth="1"/>
    <col min="8194" max="8194" width="11.33203125" customWidth="1"/>
    <col min="8201" max="8201" width="9.33203125" customWidth="1"/>
    <col min="8444" max="8444" width="3.88671875" customWidth="1"/>
    <col min="8445" max="8445" width="25" customWidth="1"/>
    <col min="8446" max="8446" width="14.88671875" customWidth="1"/>
    <col min="8447" max="8447" width="11.33203125" customWidth="1"/>
    <col min="8448" max="8448" width="11.5546875" customWidth="1"/>
    <col min="8450" max="8450" width="11.33203125" customWidth="1"/>
    <col min="8457" max="8457" width="9.33203125" customWidth="1"/>
    <col min="8700" max="8700" width="3.88671875" customWidth="1"/>
    <col min="8701" max="8701" width="25" customWidth="1"/>
    <col min="8702" max="8702" width="14.88671875" customWidth="1"/>
    <col min="8703" max="8703" width="11.33203125" customWidth="1"/>
    <col min="8704" max="8704" width="11.5546875" customWidth="1"/>
    <col min="8706" max="8706" width="11.33203125" customWidth="1"/>
    <col min="8713" max="8713" width="9.33203125" customWidth="1"/>
    <col min="8956" max="8956" width="3.88671875" customWidth="1"/>
    <col min="8957" max="8957" width="25" customWidth="1"/>
    <col min="8958" max="8958" width="14.88671875" customWidth="1"/>
    <col min="8959" max="8959" width="11.33203125" customWidth="1"/>
    <col min="8960" max="8960" width="11.5546875" customWidth="1"/>
    <col min="8962" max="8962" width="11.33203125" customWidth="1"/>
    <col min="8969" max="8969" width="9.33203125" customWidth="1"/>
    <col min="9212" max="9212" width="3.88671875" customWidth="1"/>
    <col min="9213" max="9213" width="25" customWidth="1"/>
    <col min="9214" max="9214" width="14.88671875" customWidth="1"/>
    <col min="9215" max="9215" width="11.33203125" customWidth="1"/>
    <col min="9216" max="9216" width="11.5546875" customWidth="1"/>
    <col min="9218" max="9218" width="11.33203125" customWidth="1"/>
    <col min="9225" max="9225" width="9.33203125" customWidth="1"/>
    <col min="9468" max="9468" width="3.88671875" customWidth="1"/>
    <col min="9469" max="9469" width="25" customWidth="1"/>
    <col min="9470" max="9470" width="14.88671875" customWidth="1"/>
    <col min="9471" max="9471" width="11.33203125" customWidth="1"/>
    <col min="9472" max="9472" width="11.5546875" customWidth="1"/>
    <col min="9474" max="9474" width="11.33203125" customWidth="1"/>
    <col min="9481" max="9481" width="9.33203125" customWidth="1"/>
    <col min="9724" max="9724" width="3.88671875" customWidth="1"/>
    <col min="9725" max="9725" width="25" customWidth="1"/>
    <col min="9726" max="9726" width="14.88671875" customWidth="1"/>
    <col min="9727" max="9727" width="11.33203125" customWidth="1"/>
    <col min="9728" max="9728" width="11.5546875" customWidth="1"/>
    <col min="9730" max="9730" width="11.33203125" customWidth="1"/>
    <col min="9737" max="9737" width="9.33203125" customWidth="1"/>
    <col min="9980" max="9980" width="3.88671875" customWidth="1"/>
    <col min="9981" max="9981" width="25" customWidth="1"/>
    <col min="9982" max="9982" width="14.88671875" customWidth="1"/>
    <col min="9983" max="9983" width="11.33203125" customWidth="1"/>
    <col min="9984" max="9984" width="11.5546875" customWidth="1"/>
    <col min="9986" max="9986" width="11.33203125" customWidth="1"/>
    <col min="9993" max="9993" width="9.33203125" customWidth="1"/>
    <col min="10236" max="10236" width="3.88671875" customWidth="1"/>
    <col min="10237" max="10237" width="25" customWidth="1"/>
    <col min="10238" max="10238" width="14.88671875" customWidth="1"/>
    <col min="10239" max="10239" width="11.33203125" customWidth="1"/>
    <col min="10240" max="10240" width="11.5546875" customWidth="1"/>
    <col min="10242" max="10242" width="11.33203125" customWidth="1"/>
    <col min="10249" max="10249" width="9.33203125" customWidth="1"/>
    <col min="10492" max="10492" width="3.88671875" customWidth="1"/>
    <col min="10493" max="10493" width="25" customWidth="1"/>
    <col min="10494" max="10494" width="14.88671875" customWidth="1"/>
    <col min="10495" max="10495" width="11.33203125" customWidth="1"/>
    <col min="10496" max="10496" width="11.5546875" customWidth="1"/>
    <col min="10498" max="10498" width="11.33203125" customWidth="1"/>
    <col min="10505" max="10505" width="9.33203125" customWidth="1"/>
    <col min="10748" max="10748" width="3.88671875" customWidth="1"/>
    <col min="10749" max="10749" width="25" customWidth="1"/>
    <col min="10750" max="10750" width="14.88671875" customWidth="1"/>
    <col min="10751" max="10751" width="11.33203125" customWidth="1"/>
    <col min="10752" max="10752" width="11.5546875" customWidth="1"/>
    <col min="10754" max="10754" width="11.33203125" customWidth="1"/>
    <col min="10761" max="10761" width="9.33203125" customWidth="1"/>
    <col min="11004" max="11004" width="3.88671875" customWidth="1"/>
    <col min="11005" max="11005" width="25" customWidth="1"/>
    <col min="11006" max="11006" width="14.88671875" customWidth="1"/>
    <col min="11007" max="11007" width="11.33203125" customWidth="1"/>
    <col min="11008" max="11008" width="11.5546875" customWidth="1"/>
    <col min="11010" max="11010" width="11.33203125" customWidth="1"/>
    <col min="11017" max="11017" width="9.33203125" customWidth="1"/>
    <col min="11260" max="11260" width="3.88671875" customWidth="1"/>
    <col min="11261" max="11261" width="25" customWidth="1"/>
    <col min="11262" max="11262" width="14.88671875" customWidth="1"/>
    <col min="11263" max="11263" width="11.33203125" customWidth="1"/>
    <col min="11264" max="11264" width="11.5546875" customWidth="1"/>
    <col min="11266" max="11266" width="11.33203125" customWidth="1"/>
    <col min="11273" max="11273" width="9.33203125" customWidth="1"/>
    <col min="11516" max="11516" width="3.88671875" customWidth="1"/>
    <col min="11517" max="11517" width="25" customWidth="1"/>
    <col min="11518" max="11518" width="14.88671875" customWidth="1"/>
    <col min="11519" max="11519" width="11.33203125" customWidth="1"/>
    <col min="11520" max="11520" width="11.5546875" customWidth="1"/>
    <col min="11522" max="11522" width="11.33203125" customWidth="1"/>
    <col min="11529" max="11529" width="9.33203125" customWidth="1"/>
    <col min="11772" max="11772" width="3.88671875" customWidth="1"/>
    <col min="11773" max="11773" width="25" customWidth="1"/>
    <col min="11774" max="11774" width="14.88671875" customWidth="1"/>
    <col min="11775" max="11775" width="11.33203125" customWidth="1"/>
    <col min="11776" max="11776" width="11.5546875" customWidth="1"/>
    <col min="11778" max="11778" width="11.33203125" customWidth="1"/>
    <col min="11785" max="11785" width="9.33203125" customWidth="1"/>
    <col min="12028" max="12028" width="3.88671875" customWidth="1"/>
    <col min="12029" max="12029" width="25" customWidth="1"/>
    <col min="12030" max="12030" width="14.88671875" customWidth="1"/>
    <col min="12031" max="12031" width="11.33203125" customWidth="1"/>
    <col min="12032" max="12032" width="11.5546875" customWidth="1"/>
    <col min="12034" max="12034" width="11.33203125" customWidth="1"/>
    <col min="12041" max="12041" width="9.33203125" customWidth="1"/>
    <col min="12284" max="12284" width="3.88671875" customWidth="1"/>
    <col min="12285" max="12285" width="25" customWidth="1"/>
    <col min="12286" max="12286" width="14.88671875" customWidth="1"/>
    <col min="12287" max="12287" width="11.33203125" customWidth="1"/>
    <col min="12288" max="12288" width="11.5546875" customWidth="1"/>
    <col min="12290" max="12290" width="11.33203125" customWidth="1"/>
    <col min="12297" max="12297" width="9.33203125" customWidth="1"/>
    <col min="12540" max="12540" width="3.88671875" customWidth="1"/>
    <col min="12541" max="12541" width="25" customWidth="1"/>
    <col min="12542" max="12542" width="14.88671875" customWidth="1"/>
    <col min="12543" max="12543" width="11.33203125" customWidth="1"/>
    <col min="12544" max="12544" width="11.5546875" customWidth="1"/>
    <col min="12546" max="12546" width="11.33203125" customWidth="1"/>
    <col min="12553" max="12553" width="9.33203125" customWidth="1"/>
    <col min="12796" max="12796" width="3.88671875" customWidth="1"/>
    <col min="12797" max="12797" width="25" customWidth="1"/>
    <col min="12798" max="12798" width="14.88671875" customWidth="1"/>
    <col min="12799" max="12799" width="11.33203125" customWidth="1"/>
    <col min="12800" max="12800" width="11.5546875" customWidth="1"/>
    <col min="12802" max="12802" width="11.33203125" customWidth="1"/>
    <col min="12809" max="12809" width="9.33203125" customWidth="1"/>
    <col min="13052" max="13052" width="3.88671875" customWidth="1"/>
    <col min="13053" max="13053" width="25" customWidth="1"/>
    <col min="13054" max="13054" width="14.88671875" customWidth="1"/>
    <col min="13055" max="13055" width="11.33203125" customWidth="1"/>
    <col min="13056" max="13056" width="11.5546875" customWidth="1"/>
    <col min="13058" max="13058" width="11.33203125" customWidth="1"/>
    <col min="13065" max="13065" width="9.33203125" customWidth="1"/>
    <col min="13308" max="13308" width="3.88671875" customWidth="1"/>
    <col min="13309" max="13309" width="25" customWidth="1"/>
    <col min="13310" max="13310" width="14.88671875" customWidth="1"/>
    <col min="13311" max="13311" width="11.33203125" customWidth="1"/>
    <col min="13312" max="13312" width="11.5546875" customWidth="1"/>
    <col min="13314" max="13314" width="11.33203125" customWidth="1"/>
    <col min="13321" max="13321" width="9.33203125" customWidth="1"/>
    <col min="13564" max="13564" width="3.88671875" customWidth="1"/>
    <col min="13565" max="13565" width="25" customWidth="1"/>
    <col min="13566" max="13566" width="14.88671875" customWidth="1"/>
    <col min="13567" max="13567" width="11.33203125" customWidth="1"/>
    <col min="13568" max="13568" width="11.5546875" customWidth="1"/>
    <col min="13570" max="13570" width="11.33203125" customWidth="1"/>
    <col min="13577" max="13577" width="9.33203125" customWidth="1"/>
    <col min="13820" max="13820" width="3.88671875" customWidth="1"/>
    <col min="13821" max="13821" width="25" customWidth="1"/>
    <col min="13822" max="13822" width="14.88671875" customWidth="1"/>
    <col min="13823" max="13823" width="11.33203125" customWidth="1"/>
    <col min="13824" max="13824" width="11.5546875" customWidth="1"/>
    <col min="13826" max="13826" width="11.33203125" customWidth="1"/>
    <col min="13833" max="13833" width="9.33203125" customWidth="1"/>
    <col min="14076" max="14076" width="3.88671875" customWidth="1"/>
    <col min="14077" max="14077" width="25" customWidth="1"/>
    <col min="14078" max="14078" width="14.88671875" customWidth="1"/>
    <col min="14079" max="14079" width="11.33203125" customWidth="1"/>
    <col min="14080" max="14080" width="11.5546875" customWidth="1"/>
    <col min="14082" max="14082" width="11.33203125" customWidth="1"/>
    <col min="14089" max="14089" width="9.33203125" customWidth="1"/>
    <col min="14332" max="14332" width="3.88671875" customWidth="1"/>
    <col min="14333" max="14333" width="25" customWidth="1"/>
    <col min="14334" max="14334" width="14.88671875" customWidth="1"/>
    <col min="14335" max="14335" width="11.33203125" customWidth="1"/>
    <col min="14336" max="14336" width="11.5546875" customWidth="1"/>
    <col min="14338" max="14338" width="11.33203125" customWidth="1"/>
    <col min="14345" max="14345" width="9.33203125" customWidth="1"/>
    <col min="14588" max="14588" width="3.88671875" customWidth="1"/>
    <col min="14589" max="14589" width="25" customWidth="1"/>
    <col min="14590" max="14590" width="14.88671875" customWidth="1"/>
    <col min="14591" max="14591" width="11.33203125" customWidth="1"/>
    <col min="14592" max="14592" width="11.5546875" customWidth="1"/>
    <col min="14594" max="14594" width="11.33203125" customWidth="1"/>
    <col min="14601" max="14601" width="9.33203125" customWidth="1"/>
    <col min="14844" max="14844" width="3.88671875" customWidth="1"/>
    <col min="14845" max="14845" width="25" customWidth="1"/>
    <col min="14846" max="14846" width="14.88671875" customWidth="1"/>
    <col min="14847" max="14847" width="11.33203125" customWidth="1"/>
    <col min="14848" max="14848" width="11.5546875" customWidth="1"/>
    <col min="14850" max="14850" width="11.33203125" customWidth="1"/>
    <col min="14857" max="14857" width="9.33203125" customWidth="1"/>
    <col min="15100" max="15100" width="3.88671875" customWidth="1"/>
    <col min="15101" max="15101" width="25" customWidth="1"/>
    <col min="15102" max="15102" width="14.88671875" customWidth="1"/>
    <col min="15103" max="15103" width="11.33203125" customWidth="1"/>
    <col min="15104" max="15104" width="11.5546875" customWidth="1"/>
    <col min="15106" max="15106" width="11.33203125" customWidth="1"/>
    <col min="15113" max="15113" width="9.33203125" customWidth="1"/>
    <col min="15356" max="15356" width="3.88671875" customWidth="1"/>
    <col min="15357" max="15357" width="25" customWidth="1"/>
    <col min="15358" max="15358" width="14.88671875" customWidth="1"/>
    <col min="15359" max="15359" width="11.33203125" customWidth="1"/>
    <col min="15360" max="15360" width="11.5546875" customWidth="1"/>
    <col min="15362" max="15362" width="11.33203125" customWidth="1"/>
    <col min="15369" max="15369" width="9.33203125" customWidth="1"/>
    <col min="15612" max="15612" width="3.88671875" customWidth="1"/>
    <col min="15613" max="15613" width="25" customWidth="1"/>
    <col min="15614" max="15614" width="14.88671875" customWidth="1"/>
    <col min="15615" max="15615" width="11.33203125" customWidth="1"/>
    <col min="15616" max="15616" width="11.5546875" customWidth="1"/>
    <col min="15618" max="15618" width="11.33203125" customWidth="1"/>
    <col min="15625" max="15625" width="9.33203125" customWidth="1"/>
    <col min="15868" max="15868" width="3.88671875" customWidth="1"/>
    <col min="15869" max="15869" width="25" customWidth="1"/>
    <col min="15870" max="15870" width="14.88671875" customWidth="1"/>
    <col min="15871" max="15871" width="11.33203125" customWidth="1"/>
    <col min="15872" max="15872" width="11.5546875" customWidth="1"/>
    <col min="15874" max="15874" width="11.33203125" customWidth="1"/>
    <col min="15881" max="15881" width="9.33203125" customWidth="1"/>
    <col min="16124" max="16124" width="3.88671875" customWidth="1"/>
    <col min="16125" max="16125" width="25" customWidth="1"/>
    <col min="16126" max="16126" width="14.88671875" customWidth="1"/>
    <col min="16127" max="16127" width="11.33203125" customWidth="1"/>
    <col min="16128" max="16128" width="11.5546875" customWidth="1"/>
    <col min="16130" max="16130" width="11.33203125" customWidth="1"/>
    <col min="16137" max="16137" width="9.33203125" customWidth="1"/>
  </cols>
  <sheetData>
    <row r="1" spans="1:14" ht="14.25" customHeight="1">
      <c r="A1" s="20"/>
      <c r="B1" s="20"/>
      <c r="F1" s="20"/>
      <c r="G1" s="21"/>
      <c r="H1" s="22"/>
      <c r="I1" s="23"/>
      <c r="J1" s="22"/>
      <c r="K1" s="22"/>
      <c r="L1" s="22"/>
    </row>
    <row r="2" spans="1:14" ht="14.25" customHeight="1">
      <c r="A2" s="20"/>
      <c r="B2" s="20"/>
      <c r="F2" s="20"/>
      <c r="G2" s="21"/>
      <c r="H2" s="22"/>
      <c r="I2" s="23"/>
      <c r="J2" s="22"/>
      <c r="K2" s="22"/>
      <c r="L2" s="22"/>
    </row>
    <row r="3" spans="1:14" ht="14.25" customHeight="1">
      <c r="A3" s="20"/>
      <c r="B3" s="20"/>
      <c r="F3" s="20"/>
      <c r="G3" s="21"/>
      <c r="H3" s="22"/>
      <c r="I3" s="23"/>
      <c r="J3" s="22"/>
      <c r="K3" s="22"/>
      <c r="L3" s="22"/>
    </row>
    <row r="4" spans="1:14" ht="14.25" customHeight="1">
      <c r="A4" s="20"/>
      <c r="B4" s="20"/>
      <c r="F4" s="20"/>
      <c r="G4" s="21"/>
      <c r="H4" s="22"/>
      <c r="I4" s="23"/>
      <c r="J4" s="22"/>
      <c r="K4" s="22"/>
      <c r="L4" s="22"/>
    </row>
    <row r="5" spans="1:14" ht="14.25" customHeight="1">
      <c r="A5" s="24"/>
      <c r="B5" s="24"/>
      <c r="F5" s="24"/>
      <c r="G5" s="21"/>
      <c r="H5" s="22"/>
      <c r="I5" s="23"/>
      <c r="J5" s="22"/>
      <c r="K5" s="22"/>
      <c r="L5" s="22"/>
    </row>
    <row r="6" spans="1:14" s="25" customFormat="1" ht="21" customHeight="1">
      <c r="A6" s="133" t="s">
        <v>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4" ht="21.75" customHeight="1">
      <c r="A7" s="133" t="s">
        <v>202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4" ht="21.75" customHeight="1">
      <c r="A8" s="24"/>
      <c r="B8" s="24"/>
      <c r="G8" s="48"/>
      <c r="H8" s="49"/>
      <c r="J8" s="48"/>
      <c r="K8" s="48"/>
      <c r="L8" s="48"/>
    </row>
    <row r="9" spans="1:14" s="70" customFormat="1" ht="38.25" customHeight="1" thickBot="1">
      <c r="A9" s="28" t="s">
        <v>24</v>
      </c>
      <c r="B9" s="29" t="s">
        <v>25</v>
      </c>
      <c r="C9" s="30" t="s">
        <v>203</v>
      </c>
      <c r="D9" s="30" t="s">
        <v>26</v>
      </c>
      <c r="E9" s="31" t="s">
        <v>27</v>
      </c>
      <c r="F9" s="32" t="s">
        <v>28</v>
      </c>
      <c r="G9" s="33" t="s">
        <v>29</v>
      </c>
      <c r="H9" s="34" t="s">
        <v>30</v>
      </c>
      <c r="I9" s="35" t="s">
        <v>264</v>
      </c>
      <c r="J9" s="33"/>
      <c r="K9" s="36"/>
      <c r="L9" s="36"/>
      <c r="M9" s="90" t="s">
        <v>31</v>
      </c>
      <c r="N9" s="69"/>
    </row>
    <row r="10" spans="1:14" s="2" customFormat="1" ht="18" customHeight="1">
      <c r="A10" s="39">
        <v>1</v>
      </c>
      <c r="B10" s="105" t="s">
        <v>204</v>
      </c>
      <c r="C10" s="106"/>
      <c r="D10" s="106">
        <v>50</v>
      </c>
      <c r="E10" s="107"/>
      <c r="F10" s="41">
        <v>15</v>
      </c>
      <c r="G10" s="45">
        <v>30</v>
      </c>
      <c r="H10" s="41">
        <v>30</v>
      </c>
      <c r="I10" s="108"/>
      <c r="J10" s="41"/>
      <c r="K10" s="41"/>
      <c r="L10" s="41"/>
      <c r="M10" s="109">
        <f>SUM(D10:L10)</f>
        <v>125</v>
      </c>
      <c r="N10" s="27" t="s">
        <v>205</v>
      </c>
    </row>
    <row r="11" spans="1:14" s="2" customFormat="1" ht="18" customHeight="1">
      <c r="A11" s="43">
        <v>2</v>
      </c>
      <c r="B11" s="110" t="s">
        <v>206</v>
      </c>
      <c r="C11" s="45"/>
      <c r="D11" s="47"/>
      <c r="E11" s="45">
        <v>9</v>
      </c>
      <c r="F11" s="45">
        <v>50</v>
      </c>
      <c r="G11" s="121"/>
      <c r="H11" s="121"/>
      <c r="I11" s="45"/>
      <c r="J11" s="102"/>
      <c r="K11" s="45"/>
      <c r="L11" s="111"/>
      <c r="M11" s="112">
        <f>SUM(D11:L11)</f>
        <v>59</v>
      </c>
      <c r="N11" s="27" t="s">
        <v>207</v>
      </c>
    </row>
    <row r="12" spans="1:14" s="2" customFormat="1" ht="18" customHeight="1">
      <c r="A12" s="43">
        <v>3</v>
      </c>
      <c r="B12" s="110" t="s">
        <v>222</v>
      </c>
      <c r="C12" s="117"/>
      <c r="D12" s="45">
        <v>8</v>
      </c>
      <c r="E12" s="47"/>
      <c r="F12" s="47"/>
      <c r="G12" s="121"/>
      <c r="H12" s="45">
        <v>50</v>
      </c>
      <c r="I12" s="102"/>
      <c r="J12" s="45"/>
      <c r="K12" s="45"/>
      <c r="L12" s="45"/>
      <c r="M12" s="112">
        <f>SUM(D12:L12)</f>
        <v>58</v>
      </c>
      <c r="N12" s="27"/>
    </row>
    <row r="13" spans="1:14" s="2" customFormat="1" ht="18" customHeight="1">
      <c r="A13" s="43">
        <v>4</v>
      </c>
      <c r="B13" s="110" t="s">
        <v>233</v>
      </c>
      <c r="C13" s="117"/>
      <c r="D13" s="121"/>
      <c r="E13" s="47"/>
      <c r="F13" s="47"/>
      <c r="G13" s="45">
        <v>50</v>
      </c>
      <c r="H13" s="121"/>
      <c r="I13" s="102"/>
      <c r="J13" s="45"/>
      <c r="K13" s="45"/>
      <c r="L13" s="45"/>
      <c r="M13" s="112">
        <f>SUM(C13:L13)</f>
        <v>50</v>
      </c>
      <c r="N13" s="27"/>
    </row>
    <row r="14" spans="1:14" s="2" customFormat="1" ht="18" customHeight="1">
      <c r="A14" s="43">
        <v>5</v>
      </c>
      <c r="B14" s="110" t="s">
        <v>208</v>
      </c>
      <c r="C14" s="45"/>
      <c r="D14" s="47"/>
      <c r="E14" s="45">
        <v>50</v>
      </c>
      <c r="F14" s="47"/>
      <c r="G14" s="121"/>
      <c r="H14" s="121"/>
      <c r="I14" s="45"/>
      <c r="J14" s="102"/>
      <c r="K14" s="45"/>
      <c r="L14" s="111"/>
      <c r="M14" s="115">
        <f>SUM(D14:L14)</f>
        <v>50</v>
      </c>
      <c r="N14" s="27"/>
    </row>
    <row r="15" spans="1:14" s="2" customFormat="1" ht="18" customHeight="1">
      <c r="A15" s="43">
        <v>6</v>
      </c>
      <c r="B15" s="110" t="s">
        <v>211</v>
      </c>
      <c r="C15" s="45"/>
      <c r="D15" s="47"/>
      <c r="E15" s="45">
        <v>30</v>
      </c>
      <c r="F15" s="47"/>
      <c r="G15" s="121"/>
      <c r="H15" s="45">
        <v>15</v>
      </c>
      <c r="I15" s="45"/>
      <c r="J15" s="102"/>
      <c r="K15" s="45"/>
      <c r="L15" s="111"/>
      <c r="M15" s="115">
        <f>SUM(D15:L15)</f>
        <v>45</v>
      </c>
      <c r="N15" s="27"/>
    </row>
    <row r="16" spans="1:14" s="2" customFormat="1" ht="18" customHeight="1">
      <c r="A16" s="43">
        <v>7</v>
      </c>
      <c r="B16" s="110" t="s">
        <v>210</v>
      </c>
      <c r="C16" s="113"/>
      <c r="D16" s="113">
        <v>30</v>
      </c>
      <c r="E16" s="114"/>
      <c r="F16" s="47"/>
      <c r="G16" s="121"/>
      <c r="H16" s="45">
        <v>10</v>
      </c>
      <c r="I16" s="45"/>
      <c r="J16" s="45"/>
      <c r="K16" s="45"/>
      <c r="L16" s="45"/>
      <c r="M16" s="115">
        <f>SUM(D16:L16)</f>
        <v>40</v>
      </c>
      <c r="N16" s="27"/>
    </row>
    <row r="17" spans="1:14" s="2" customFormat="1" ht="18" customHeight="1">
      <c r="A17" s="43">
        <v>8</v>
      </c>
      <c r="B17" s="110" t="s">
        <v>213</v>
      </c>
      <c r="C17" s="45"/>
      <c r="D17" s="47"/>
      <c r="E17" s="45">
        <v>15</v>
      </c>
      <c r="F17" s="45">
        <v>8</v>
      </c>
      <c r="G17" s="121"/>
      <c r="H17" s="45">
        <v>15</v>
      </c>
      <c r="I17" s="45"/>
      <c r="J17" s="102"/>
      <c r="K17" s="45"/>
      <c r="L17" s="111"/>
      <c r="M17" s="115">
        <f>SUM(D17:L17)</f>
        <v>38</v>
      </c>
      <c r="N17" s="27"/>
    </row>
    <row r="18" spans="1:14" s="2" customFormat="1" ht="18" customHeight="1">
      <c r="A18" s="43">
        <v>9</v>
      </c>
      <c r="B18" s="110" t="s">
        <v>214</v>
      </c>
      <c r="C18" s="45"/>
      <c r="D18" s="45">
        <v>8</v>
      </c>
      <c r="E18" s="47"/>
      <c r="F18" s="45">
        <v>8</v>
      </c>
      <c r="G18" s="45">
        <v>8</v>
      </c>
      <c r="H18" s="45">
        <v>8</v>
      </c>
      <c r="I18" s="45"/>
      <c r="J18" s="102"/>
      <c r="K18" s="45"/>
      <c r="L18" s="111"/>
      <c r="M18" s="115">
        <f>SUM(D18:L18)</f>
        <v>32</v>
      </c>
      <c r="N18" s="27"/>
    </row>
    <row r="19" spans="1:14" s="2" customFormat="1" ht="18" customHeight="1">
      <c r="A19" s="43">
        <v>10</v>
      </c>
      <c r="B19" s="116" t="s">
        <v>209</v>
      </c>
      <c r="C19" s="45"/>
      <c r="D19" s="47"/>
      <c r="E19" s="47"/>
      <c r="F19" s="45">
        <v>30</v>
      </c>
      <c r="G19" s="121"/>
      <c r="H19" s="121"/>
      <c r="I19" s="45"/>
      <c r="J19" s="45"/>
      <c r="K19" s="45"/>
      <c r="L19" s="45"/>
      <c r="M19" s="115">
        <f>SUM(D19:L19)</f>
        <v>30</v>
      </c>
      <c r="N19" s="27"/>
    </row>
    <row r="20" spans="1:14" s="2" customFormat="1" ht="18" customHeight="1">
      <c r="A20" s="43">
        <v>11</v>
      </c>
      <c r="B20" s="116" t="s">
        <v>216</v>
      </c>
      <c r="C20" s="45"/>
      <c r="D20" s="47"/>
      <c r="E20" s="45">
        <v>15</v>
      </c>
      <c r="F20" s="47"/>
      <c r="G20" s="121"/>
      <c r="H20" s="45">
        <v>8</v>
      </c>
      <c r="I20" s="45"/>
      <c r="J20" s="102"/>
      <c r="K20" s="45"/>
      <c r="L20" s="111"/>
      <c r="M20" s="115">
        <f>SUM(D20:L20)</f>
        <v>23</v>
      </c>
      <c r="N20" s="27"/>
    </row>
    <row r="21" spans="1:14" s="2" customFormat="1" ht="18" customHeight="1">
      <c r="A21" s="43">
        <v>12</v>
      </c>
      <c r="B21" s="116" t="s">
        <v>212</v>
      </c>
      <c r="C21" s="113"/>
      <c r="D21" s="113">
        <v>15</v>
      </c>
      <c r="E21" s="114"/>
      <c r="F21" s="45">
        <v>8</v>
      </c>
      <c r="G21" s="121"/>
      <c r="H21" s="121"/>
      <c r="I21" s="45"/>
      <c r="J21" s="45"/>
      <c r="K21" s="45"/>
      <c r="L21" s="45"/>
      <c r="M21" s="115">
        <f>SUM(D21:L21)</f>
        <v>23</v>
      </c>
      <c r="N21" s="27"/>
    </row>
    <row r="22" spans="1:14" s="2" customFormat="1" ht="18" customHeight="1">
      <c r="A22" s="43">
        <v>13</v>
      </c>
      <c r="B22" s="116" t="s">
        <v>223</v>
      </c>
      <c r="C22" s="117"/>
      <c r="D22" s="45">
        <v>8</v>
      </c>
      <c r="E22" s="47"/>
      <c r="F22" s="47"/>
      <c r="G22" s="45">
        <v>15</v>
      </c>
      <c r="H22" s="121"/>
      <c r="I22" s="45"/>
      <c r="J22" s="45"/>
      <c r="K22" s="45"/>
      <c r="L22" s="45"/>
      <c r="M22" s="115">
        <f>SUM(D22:L22)</f>
        <v>23</v>
      </c>
      <c r="N22" s="27" t="s">
        <v>207</v>
      </c>
    </row>
    <row r="23" spans="1:14" s="2" customFormat="1" ht="18" customHeight="1">
      <c r="A23" s="43">
        <v>14</v>
      </c>
      <c r="B23" s="116" t="s">
        <v>225</v>
      </c>
      <c r="C23" s="45"/>
      <c r="D23" s="45">
        <v>3</v>
      </c>
      <c r="E23" s="47"/>
      <c r="F23" s="45">
        <v>3</v>
      </c>
      <c r="G23" s="45">
        <v>15</v>
      </c>
      <c r="H23" s="121"/>
      <c r="I23" s="102"/>
      <c r="J23" s="45"/>
      <c r="K23" s="45"/>
      <c r="L23" s="45"/>
      <c r="M23" s="115">
        <f>SUM(D23:L23)</f>
        <v>21</v>
      </c>
      <c r="N23" s="27"/>
    </row>
    <row r="24" spans="1:14" s="2" customFormat="1" ht="18" customHeight="1">
      <c r="A24" s="43">
        <v>15</v>
      </c>
      <c r="B24" s="116" t="s">
        <v>224</v>
      </c>
      <c r="C24" s="45"/>
      <c r="D24" s="47"/>
      <c r="E24" s="45">
        <v>8</v>
      </c>
      <c r="F24" s="47"/>
      <c r="G24" s="45">
        <v>8</v>
      </c>
      <c r="H24" s="45">
        <v>0</v>
      </c>
      <c r="I24" s="45"/>
      <c r="J24" s="102"/>
      <c r="K24" s="45"/>
      <c r="L24" s="111"/>
      <c r="M24" s="115">
        <f>SUM(D24:L24)</f>
        <v>16</v>
      </c>
      <c r="N24" s="27"/>
    </row>
    <row r="25" spans="1:14" s="2" customFormat="1" ht="18" customHeight="1">
      <c r="A25" s="43">
        <v>16</v>
      </c>
      <c r="B25" s="116" t="s">
        <v>217</v>
      </c>
      <c r="C25" s="111"/>
      <c r="D25" s="113">
        <v>15</v>
      </c>
      <c r="E25" s="114"/>
      <c r="F25" s="47"/>
      <c r="G25" s="121"/>
      <c r="H25" s="121"/>
      <c r="I25" s="45"/>
      <c r="J25" s="45"/>
      <c r="K25" s="45"/>
      <c r="L25" s="45"/>
      <c r="M25" s="115">
        <f>SUM(D25:L25)</f>
        <v>15</v>
      </c>
      <c r="N25" s="27"/>
    </row>
    <row r="26" spans="1:14" s="2" customFormat="1" ht="18" customHeight="1">
      <c r="A26" s="43">
        <v>17</v>
      </c>
      <c r="B26" s="116" t="s">
        <v>215</v>
      </c>
      <c r="C26" s="45"/>
      <c r="D26" s="47"/>
      <c r="E26" s="47"/>
      <c r="F26" s="45">
        <v>15</v>
      </c>
      <c r="G26" s="121"/>
      <c r="H26" s="121"/>
      <c r="I26" s="45"/>
      <c r="J26" s="45"/>
      <c r="K26" s="45"/>
      <c r="L26" s="45"/>
      <c r="M26" s="115">
        <f>SUM(D26:L26)</f>
        <v>15</v>
      </c>
      <c r="N26" s="27"/>
    </row>
    <row r="27" spans="1:14" s="2" customFormat="1" ht="18" customHeight="1">
      <c r="A27" s="43">
        <v>18</v>
      </c>
      <c r="B27" s="116" t="s">
        <v>228</v>
      </c>
      <c r="C27" s="45"/>
      <c r="D27" s="47"/>
      <c r="E27" s="47"/>
      <c r="F27" s="45">
        <v>0</v>
      </c>
      <c r="G27" s="45">
        <v>1</v>
      </c>
      <c r="H27" s="45">
        <v>10</v>
      </c>
      <c r="I27" s="45"/>
      <c r="J27" s="45"/>
      <c r="K27" s="45"/>
      <c r="L27" s="45"/>
      <c r="M27" s="115">
        <f>SUM(D27:L27)</f>
        <v>11</v>
      </c>
      <c r="N27" s="27"/>
    </row>
    <row r="28" spans="1:14" s="2" customFormat="1" ht="18" customHeight="1">
      <c r="A28" s="43">
        <v>19</v>
      </c>
      <c r="B28" s="116" t="s">
        <v>218</v>
      </c>
      <c r="C28" s="45"/>
      <c r="D28" s="47"/>
      <c r="E28" s="45">
        <v>11</v>
      </c>
      <c r="F28" s="47"/>
      <c r="G28" s="121"/>
      <c r="H28" s="121"/>
      <c r="I28" s="45"/>
      <c r="J28" s="102"/>
      <c r="K28" s="45"/>
      <c r="L28" s="111"/>
      <c r="M28" s="115">
        <f>SUM(D28:L28)</f>
        <v>11</v>
      </c>
      <c r="N28" s="27"/>
    </row>
    <row r="29" spans="1:14" s="2" customFormat="1" ht="18" customHeight="1">
      <c r="A29" s="43">
        <v>20</v>
      </c>
      <c r="B29" s="116" t="s">
        <v>220</v>
      </c>
      <c r="C29" s="45"/>
      <c r="D29" s="47"/>
      <c r="E29" s="45">
        <v>8</v>
      </c>
      <c r="F29" s="45">
        <v>0</v>
      </c>
      <c r="G29" s="121"/>
      <c r="H29" s="121"/>
      <c r="I29" s="45"/>
      <c r="J29" s="102"/>
      <c r="K29" s="45"/>
      <c r="L29" s="111"/>
      <c r="M29" s="115">
        <f>SUM(D29:L29)</f>
        <v>8</v>
      </c>
      <c r="N29" s="27"/>
    </row>
    <row r="30" spans="1:14" s="2" customFormat="1" ht="18" customHeight="1">
      <c r="A30" s="43">
        <v>21</v>
      </c>
      <c r="B30" s="116" t="s">
        <v>221</v>
      </c>
      <c r="C30" s="45"/>
      <c r="D30" s="45">
        <v>8</v>
      </c>
      <c r="E30" s="47"/>
      <c r="F30" s="47"/>
      <c r="G30" s="121"/>
      <c r="H30" s="121"/>
      <c r="I30" s="102"/>
      <c r="J30" s="45"/>
      <c r="K30" s="45"/>
      <c r="L30" s="45"/>
      <c r="M30" s="115">
        <f>SUM(D30:L30)</f>
        <v>8</v>
      </c>
      <c r="N30" s="27"/>
    </row>
    <row r="31" spans="1:14" s="2" customFormat="1" ht="18" customHeight="1">
      <c r="A31" s="43">
        <v>22</v>
      </c>
      <c r="B31" s="116" t="s">
        <v>219</v>
      </c>
      <c r="C31" s="45"/>
      <c r="D31" s="47"/>
      <c r="E31" s="47"/>
      <c r="F31" s="45">
        <v>8</v>
      </c>
      <c r="G31" s="121"/>
      <c r="H31" s="121"/>
      <c r="I31" s="45"/>
      <c r="J31" s="45"/>
      <c r="K31" s="45"/>
      <c r="L31" s="45"/>
      <c r="M31" s="115">
        <f>SUM(D31:L31)</f>
        <v>8</v>
      </c>
      <c r="N31" s="27"/>
    </row>
    <row r="32" spans="1:14" s="2" customFormat="1" ht="18" customHeight="1">
      <c r="A32" s="43">
        <v>23</v>
      </c>
      <c r="B32" s="116" t="s">
        <v>234</v>
      </c>
      <c r="C32" s="117"/>
      <c r="D32" s="121"/>
      <c r="E32" s="47"/>
      <c r="F32" s="47"/>
      <c r="G32" s="45">
        <v>8</v>
      </c>
      <c r="H32" s="121"/>
      <c r="I32" s="102"/>
      <c r="J32" s="45"/>
      <c r="K32" s="45"/>
      <c r="L32" s="45"/>
      <c r="M32" s="115">
        <f>SUM(C32:L32)</f>
        <v>8</v>
      </c>
      <c r="N32" s="27"/>
    </row>
    <row r="33" spans="1:14" s="2" customFormat="1" ht="18" customHeight="1">
      <c r="A33" s="43">
        <v>24</v>
      </c>
      <c r="B33" s="116" t="s">
        <v>235</v>
      </c>
      <c r="C33" s="117"/>
      <c r="D33" s="121"/>
      <c r="E33" s="47"/>
      <c r="F33" s="47"/>
      <c r="G33" s="45">
        <v>8</v>
      </c>
      <c r="H33" s="121"/>
      <c r="I33" s="102"/>
      <c r="J33" s="45"/>
      <c r="K33" s="45"/>
      <c r="L33" s="45"/>
      <c r="M33" s="115">
        <f>SUM(C33:L33)</f>
        <v>8</v>
      </c>
      <c r="N33" s="27"/>
    </row>
    <row r="34" spans="1:14" s="2" customFormat="1" ht="18" customHeight="1">
      <c r="A34" s="43">
        <v>25</v>
      </c>
      <c r="B34" s="116" t="s">
        <v>186</v>
      </c>
      <c r="C34" s="45"/>
      <c r="D34" s="47"/>
      <c r="E34" s="47"/>
      <c r="F34" s="45">
        <v>2</v>
      </c>
      <c r="G34" s="121"/>
      <c r="H34" s="121"/>
      <c r="I34" s="45"/>
      <c r="J34" s="45"/>
      <c r="K34" s="45"/>
      <c r="L34" s="45"/>
      <c r="M34" s="115">
        <f>SUM(D34:L34)</f>
        <v>2</v>
      </c>
      <c r="N34" s="27"/>
    </row>
    <row r="35" spans="1:14" s="2" customFormat="1" ht="18" customHeight="1">
      <c r="A35" s="43">
        <v>26</v>
      </c>
      <c r="B35" s="116" t="s">
        <v>226</v>
      </c>
      <c r="C35" s="45"/>
      <c r="D35" s="45">
        <v>2</v>
      </c>
      <c r="E35" s="47"/>
      <c r="F35" s="47"/>
      <c r="G35" s="121"/>
      <c r="H35" s="121"/>
      <c r="I35" s="102"/>
      <c r="J35" s="45"/>
      <c r="K35" s="45"/>
      <c r="L35" s="45"/>
      <c r="M35" s="115">
        <f>SUM(D35:L35)</f>
        <v>2</v>
      </c>
      <c r="N35" s="27" t="s">
        <v>207</v>
      </c>
    </row>
    <row r="36" spans="1:14" s="2" customFormat="1" ht="18" customHeight="1">
      <c r="A36" s="43">
        <v>27</v>
      </c>
      <c r="B36" s="116" t="s">
        <v>236</v>
      </c>
      <c r="C36" s="117"/>
      <c r="D36" s="121"/>
      <c r="E36" s="47"/>
      <c r="F36" s="47"/>
      <c r="G36" s="45">
        <v>2</v>
      </c>
      <c r="H36" s="121"/>
      <c r="I36" s="102"/>
      <c r="J36" s="45"/>
      <c r="K36" s="45"/>
      <c r="L36" s="45"/>
      <c r="M36" s="115">
        <f>SUM(C36:L36)</f>
        <v>2</v>
      </c>
      <c r="N36" s="27" t="s">
        <v>207</v>
      </c>
    </row>
    <row r="37" spans="1:14" s="2" customFormat="1" ht="18" customHeight="1">
      <c r="A37" s="43">
        <v>28</v>
      </c>
      <c r="B37" s="116" t="s">
        <v>237</v>
      </c>
      <c r="C37" s="117"/>
      <c r="D37" s="121"/>
      <c r="E37" s="47"/>
      <c r="F37" s="47"/>
      <c r="G37" s="45">
        <v>1</v>
      </c>
      <c r="H37" s="121"/>
      <c r="I37" s="102"/>
      <c r="J37" s="45"/>
      <c r="K37" s="45"/>
      <c r="L37" s="45"/>
      <c r="M37" s="115">
        <f>SUM(C37:L37)</f>
        <v>1</v>
      </c>
      <c r="N37" s="27"/>
    </row>
    <row r="38" spans="1:14" s="2" customFormat="1" ht="18" customHeight="1">
      <c r="A38" s="43">
        <v>29</v>
      </c>
      <c r="B38" s="116" t="s">
        <v>231</v>
      </c>
      <c r="C38" s="45"/>
      <c r="D38" s="45">
        <v>0</v>
      </c>
      <c r="E38" s="47"/>
      <c r="F38" s="47"/>
      <c r="G38" s="121"/>
      <c r="H38" s="121"/>
      <c r="I38" s="45"/>
      <c r="J38" s="45"/>
      <c r="K38" s="45"/>
      <c r="L38" s="45"/>
      <c r="M38" s="115">
        <f>SUM(D38:L38)</f>
        <v>0</v>
      </c>
      <c r="N38" s="27"/>
    </row>
    <row r="39" spans="1:14" s="2" customFormat="1" ht="18" customHeight="1" thickBot="1">
      <c r="A39" s="78">
        <v>30</v>
      </c>
      <c r="B39" s="116" t="s">
        <v>104</v>
      </c>
      <c r="C39" s="53"/>
      <c r="D39" s="47"/>
      <c r="E39" s="45">
        <v>0</v>
      </c>
      <c r="F39" s="47"/>
      <c r="G39" s="121"/>
      <c r="H39" s="121"/>
      <c r="I39" s="45"/>
      <c r="J39" s="102"/>
      <c r="K39" s="45"/>
      <c r="L39" s="111"/>
      <c r="M39" s="115">
        <f>SUM(D39:L39)</f>
        <v>0</v>
      </c>
      <c r="N39" s="27"/>
    </row>
    <row r="40" spans="1:14" s="2" customFormat="1" ht="18" customHeight="1" thickBot="1">
      <c r="A40" s="78">
        <v>31</v>
      </c>
      <c r="B40" s="116" t="s">
        <v>238</v>
      </c>
      <c r="C40" s="118"/>
      <c r="D40" s="121"/>
      <c r="E40" s="47"/>
      <c r="F40" s="47"/>
      <c r="G40" s="45">
        <v>0</v>
      </c>
      <c r="H40" s="121"/>
      <c r="I40" s="102"/>
      <c r="J40" s="45"/>
      <c r="K40" s="45"/>
      <c r="L40" s="45"/>
      <c r="M40" s="115">
        <f>SUM(C40:L40)</f>
        <v>0</v>
      </c>
      <c r="N40" s="27"/>
    </row>
    <row r="41" spans="1:14" s="2" customFormat="1" ht="18" customHeight="1" thickBot="1">
      <c r="A41" s="78">
        <v>32</v>
      </c>
      <c r="B41" s="116" t="s">
        <v>227</v>
      </c>
      <c r="C41" s="53"/>
      <c r="D41" s="47"/>
      <c r="E41" s="47"/>
      <c r="F41" s="45">
        <v>0</v>
      </c>
      <c r="G41" s="121"/>
      <c r="H41" s="121"/>
      <c r="I41" s="45"/>
      <c r="J41" s="45"/>
      <c r="K41" s="45"/>
      <c r="L41" s="45"/>
      <c r="M41" s="115">
        <f>SUM(D41:L41)</f>
        <v>0</v>
      </c>
      <c r="N41" s="27"/>
    </row>
    <row r="42" spans="1:14" s="2" customFormat="1" ht="18" customHeight="1" thickBot="1">
      <c r="A42" s="78">
        <v>33</v>
      </c>
      <c r="B42" s="116" t="s">
        <v>229</v>
      </c>
      <c r="C42" s="53"/>
      <c r="D42" s="47"/>
      <c r="E42" s="47"/>
      <c r="F42" s="45">
        <v>0</v>
      </c>
      <c r="G42" s="121"/>
      <c r="H42" s="121"/>
      <c r="I42" s="45"/>
      <c r="J42" s="45"/>
      <c r="K42" s="45"/>
      <c r="L42" s="45"/>
      <c r="M42" s="115">
        <f>SUM(D42:L42)</f>
        <v>0</v>
      </c>
      <c r="N42" s="27"/>
    </row>
    <row r="43" spans="1:14" s="2" customFormat="1" ht="18" customHeight="1" thickBot="1">
      <c r="A43" s="78">
        <v>34</v>
      </c>
      <c r="B43" s="116" t="s">
        <v>232</v>
      </c>
      <c r="C43" s="130"/>
      <c r="D43" s="113">
        <v>0</v>
      </c>
      <c r="E43" s="114"/>
      <c r="F43" s="47"/>
      <c r="G43" s="121"/>
      <c r="H43" s="121"/>
      <c r="I43" s="45"/>
      <c r="J43" s="45"/>
      <c r="K43" s="45"/>
      <c r="L43" s="45"/>
      <c r="M43" s="115">
        <f>SUM(D43:L43)</f>
        <v>0</v>
      </c>
      <c r="N43" s="27"/>
    </row>
    <row r="44" spans="1:14" s="2" customFormat="1" ht="18" customHeight="1" thickBot="1">
      <c r="A44" s="78">
        <v>35</v>
      </c>
      <c r="B44" s="116" t="s">
        <v>230</v>
      </c>
      <c r="C44" s="53"/>
      <c r="D44" s="45">
        <v>0</v>
      </c>
      <c r="E44" s="45">
        <v>0</v>
      </c>
      <c r="F44" s="45">
        <v>0</v>
      </c>
      <c r="G44" s="121"/>
      <c r="H44" s="121"/>
      <c r="I44" s="102"/>
      <c r="J44" s="45"/>
      <c r="K44" s="45"/>
      <c r="L44" s="111"/>
      <c r="M44" s="115">
        <f>SUM(D44:L44)</f>
        <v>0</v>
      </c>
      <c r="N44" s="27"/>
    </row>
    <row r="45" spans="1:14" s="2" customFormat="1" ht="18" customHeight="1" thickBot="1">
      <c r="A45" s="78">
        <v>36</v>
      </c>
      <c r="B45" s="116" t="s">
        <v>181</v>
      </c>
      <c r="C45" s="118"/>
      <c r="D45" s="45">
        <v>0</v>
      </c>
      <c r="E45" s="47"/>
      <c r="F45" s="47"/>
      <c r="G45" s="45">
        <v>0</v>
      </c>
      <c r="H45" s="121"/>
      <c r="I45" s="102"/>
      <c r="J45" s="45"/>
      <c r="K45" s="45"/>
      <c r="L45" s="45"/>
      <c r="M45" s="115">
        <f>SUM(D45:L45)</f>
        <v>0</v>
      </c>
      <c r="N45" s="27"/>
    </row>
    <row r="46" spans="1:14" ht="18" customHeight="1"/>
  </sheetData>
  <autoFilter ref="B9:M9" xr:uid="{00000000-0009-0000-0000-000008000000}">
    <sortState xmlns:xlrd2="http://schemas.microsoft.com/office/spreadsheetml/2017/richdata2" ref="B10:M45">
      <sortCondition descending="1" ref="M9"/>
    </sortState>
  </autoFilter>
  <mergeCells count="2">
    <mergeCell ref="A6:M6"/>
    <mergeCell ref="A7:M7"/>
  </mergeCells>
  <conditionalFormatting sqref="B10:B45 C39:E45">
    <cfRule type="expression" dxfId="6" priority="2">
      <formula>$B10="ZZZ"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</vt:lpstr>
      <vt:lpstr>SUB10 FEM</vt:lpstr>
      <vt:lpstr>SUB10 M</vt:lpstr>
      <vt:lpstr>ALEVIN FEM</vt:lpstr>
      <vt:lpstr>ALEVIN M</vt:lpstr>
      <vt:lpstr>INFANTIL FEM</vt:lpstr>
      <vt:lpstr>INFANTIL M</vt:lpstr>
      <vt:lpstr>CADETE FEM</vt:lpstr>
      <vt:lpstr>CADETE M</vt:lpstr>
      <vt:lpstr>ABSOLUTO-UNISEX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PC2</dc:creator>
  <dc:description/>
  <cp:lastModifiedBy>Aurelia FTIB</cp:lastModifiedBy>
  <cp:revision>0</cp:revision>
  <cp:lastPrinted>2024-04-18T09:57:48Z</cp:lastPrinted>
  <dcterms:created xsi:type="dcterms:W3CDTF">2017-07-10T10:13:40Z</dcterms:created>
  <dcterms:modified xsi:type="dcterms:W3CDTF">2026-07-01T11:50:15Z</dcterms:modified>
  <dc:language>en-US</dc:language>
</cp:coreProperties>
</file>